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2" sheetId="9" r:id="rId1"/>
    <sheet name="附件3" sheetId="8" r:id="rId2"/>
    <sheet name="附件4" sheetId="7" r:id="rId3"/>
  </sheets>
  <calcPr calcId="144525"/>
</workbook>
</file>

<file path=xl/comments1.xml><?xml version="1.0" encoding="utf-8"?>
<comments xmlns="http://schemas.openxmlformats.org/spreadsheetml/2006/main">
  <authors>
    <author>chenjie</author>
  </authors>
  <commentList>
    <comment ref="H14" authorId="0">
      <text>
        <r>
          <rPr>
            <b/>
            <sz val="9"/>
            <rFont val="宋体"/>
            <charset val="134"/>
          </rPr>
          <t>chenjie:</t>
        </r>
        <r>
          <rPr>
            <sz val="9"/>
            <rFont val="宋体"/>
            <charset val="134"/>
          </rPr>
          <t xml:space="preserve">
应注明的事项：(1)盘盈(2)非正常资产，如“停用、不需用、待报废、淘汰、盘亏”等(3)仪器仪表、电梯、锅炉、压力容器等规定由有关部门定期鉴定的设备应注明“达标”或“未达标”(4)因折旧提超等原因造成负数余额的项目，应简述原因(5)其他</t>
        </r>
      </text>
    </comment>
  </commentList>
</comments>
</file>

<file path=xl/comments2.xml><?xml version="1.0" encoding="utf-8"?>
<comments xmlns="http://schemas.openxmlformats.org/spreadsheetml/2006/main">
  <authors>
    <author>chenjie</author>
  </authors>
  <commentList>
    <comment ref="A8" authorId="0">
      <text>
        <r>
          <rPr>
            <b/>
            <sz val="9"/>
            <rFont val="宋体"/>
            <charset val="134"/>
          </rPr>
          <t>chenjie:</t>
        </r>
        <r>
          <rPr>
            <sz val="9"/>
            <rFont val="宋体"/>
            <charset val="134"/>
          </rPr>
          <t xml:space="preserve">
备注中须说明的事项：(1)对因改扩建已改变了原有建筑面积的；(2)改扩建增加的相应价值未入帐的，注明未入帐部分的建筑面积。(3)盘盈资产及非正常状态下的资产，如：“已拆除、待报废”等(5)负数余额</t>
        </r>
      </text>
    </comment>
    <comment ref="J8" authorId="0">
      <text>
        <r>
          <rPr>
            <b/>
            <sz val="9"/>
            <rFont val="宋体"/>
            <charset val="134"/>
          </rPr>
          <t>chenjie:</t>
        </r>
        <r>
          <rPr>
            <sz val="9"/>
            <rFont val="宋体"/>
            <charset val="134"/>
          </rPr>
          <t xml:space="preserve">
备注中须说明的事项：(1)对因改扩建已改变了原有建筑面积的；(2)改扩建增加的相应价值未入帐的，注明未入帐部分的建筑面积。(3)盘盈资产及非正常状态下的资产，如：“已拆除、待报废”等(5)负数余额</t>
        </r>
      </text>
    </comment>
  </commentList>
</comments>
</file>

<file path=xl/sharedStrings.xml><?xml version="1.0" encoding="utf-8"?>
<sst xmlns="http://schemas.openxmlformats.org/spreadsheetml/2006/main" count="191" uniqueCount="107">
  <si>
    <t>附件2：</t>
  </si>
  <si>
    <t>土地补偿标准及补偿费用表</t>
  </si>
  <si>
    <t>序号</t>
  </si>
  <si>
    <t>土地权属单位</t>
  </si>
  <si>
    <t>地类</t>
  </si>
  <si>
    <t>面积 (亩)</t>
  </si>
  <si>
    <t>补偿标准 (元/亩)</t>
  </si>
  <si>
    <t>补偿金额 (元)</t>
  </si>
  <si>
    <t>后街村</t>
  </si>
  <si>
    <t>旱地</t>
  </si>
  <si>
    <t>乔木林地</t>
  </si>
  <si>
    <t>城镇村道路</t>
  </si>
  <si>
    <t>面积共计:8.07亩,补偿金额共计：伍拾玖万玖仟柒佰玖拾玖元陆角， ¥599799.6</t>
  </si>
  <si>
    <t>附件3：</t>
  </si>
  <si>
    <t xml:space="preserve"> 树木等补偿标准及补偿费用表</t>
  </si>
  <si>
    <t>单位：棵、元</t>
  </si>
  <si>
    <t>权利人</t>
  </si>
  <si>
    <t>林木种类</t>
  </si>
  <si>
    <t>数量</t>
  </si>
  <si>
    <t>林木数据</t>
  </si>
  <si>
    <t>补偿标准</t>
  </si>
  <si>
    <t>补偿金额</t>
  </si>
  <si>
    <t>备注</t>
  </si>
  <si>
    <t>地径（cm)</t>
  </si>
  <si>
    <t>胸径（cm)</t>
  </si>
  <si>
    <t>汪茂林</t>
  </si>
  <si>
    <t>桂花</t>
  </si>
  <si>
    <t>9-11</t>
  </si>
  <si>
    <t>地上附着物报告（深新评报字〔2026〕JX0007号）</t>
  </si>
  <si>
    <t>小计</t>
  </si>
  <si>
    <t>毛滨</t>
  </si>
  <si>
    <t>樟树</t>
  </si>
  <si>
    <t>30-31</t>
  </si>
  <si>
    <t>24-25</t>
  </si>
  <si>
    <t>18-20</t>
  </si>
  <si>
    <t>14-15</t>
  </si>
  <si>
    <t>枣树</t>
  </si>
  <si>
    <t>13-14</t>
  </si>
  <si>
    <t>石榴</t>
  </si>
  <si>
    <t>10-11</t>
  </si>
  <si>
    <t>杨清样</t>
  </si>
  <si>
    <t>葡萄</t>
  </si>
  <si>
    <t>2-3</t>
  </si>
  <si>
    <t>无花果</t>
  </si>
  <si>
    <t>3-5</t>
  </si>
  <si>
    <t>桔子苗</t>
  </si>
  <si>
    <t>≤3</t>
  </si>
  <si>
    <t>枇杷苗</t>
  </si>
  <si>
    <t>余进民</t>
  </si>
  <si>
    <t>李子树</t>
  </si>
  <si>
    <t>5-8</t>
  </si>
  <si>
    <t>桃子苗</t>
  </si>
  <si>
    <t>8-10</t>
  </si>
  <si>
    <t>桃子树</t>
  </si>
  <si>
    <t>橘子苗</t>
  </si>
  <si>
    <t>棕榈树</t>
  </si>
  <si>
    <t>棕榈树苗</t>
  </si>
  <si>
    <t>板栗</t>
  </si>
  <si>
    <t>6-8</t>
  </si>
  <si>
    <t>橘子树</t>
  </si>
  <si>
    <t>枇杷树</t>
  </si>
  <si>
    <t>罗汉松</t>
  </si>
  <si>
    <t>梨树</t>
  </si>
  <si>
    <t>栀子花苗</t>
  </si>
  <si>
    <t>柿子树</t>
  </si>
  <si>
    <t>10-12</t>
  </si>
  <si>
    <t>杨梅树苗</t>
  </si>
  <si>
    <t>霍加庆</t>
  </si>
  <si>
    <t>罗汉松苗</t>
  </si>
  <si>
    <t>茶树苗</t>
  </si>
  <si>
    <t>胡礼明</t>
  </si>
  <si>
    <t>19-20</t>
  </si>
  <si>
    <t>苦楝树</t>
  </si>
  <si>
    <t>毛竹</t>
  </si>
  <si>
    <t>胡礼彬、霍加庆、余进民</t>
  </si>
  <si>
    <r>
      <rPr>
        <b/>
        <sz val="12"/>
        <rFont val="方正书宋_GBK"/>
        <charset val="134"/>
      </rPr>
      <t>合</t>
    </r>
    <r>
      <rPr>
        <b/>
        <sz val="12"/>
        <rFont val="Times New Roman"/>
        <charset val="134"/>
      </rPr>
      <t xml:space="preserve">            </t>
    </r>
    <r>
      <rPr>
        <b/>
        <sz val="12"/>
        <rFont val="方正书宋_GBK"/>
        <charset val="134"/>
      </rPr>
      <t>计</t>
    </r>
  </si>
  <si>
    <t>附件4：</t>
  </si>
  <si>
    <t>附件4</t>
  </si>
  <si>
    <t>其他建筑物、构筑物补偿标准及补偿费用表</t>
  </si>
  <si>
    <r>
      <rPr>
        <sz val="10"/>
        <rFont val="方正书宋_GBK"/>
        <charset val="134"/>
      </rPr>
      <t>单位：</t>
    </r>
    <r>
      <rPr>
        <sz val="10"/>
        <rFont val="Arial"/>
        <charset val="134"/>
      </rPr>
      <t>m²</t>
    </r>
    <r>
      <rPr>
        <sz val="10"/>
        <rFont val="方正书宋_GBK"/>
        <charset val="134"/>
      </rPr>
      <t>/座/棺、元</t>
    </r>
  </si>
  <si>
    <t>产权持有人</t>
  </si>
  <si>
    <t>种类</t>
  </si>
  <si>
    <t>材质</t>
  </si>
  <si>
    <r>
      <rPr>
        <b/>
        <sz val="12"/>
        <rFont val="方正书宋_GBK"/>
        <charset val="134"/>
      </rPr>
      <t>长度</t>
    </r>
    <r>
      <rPr>
        <b/>
        <sz val="12"/>
        <rFont val="Arial"/>
        <charset val="134"/>
      </rPr>
      <t xml:space="preserve">
(m)</t>
    </r>
  </si>
  <si>
    <r>
      <rPr>
        <b/>
        <sz val="12"/>
        <rFont val="方正书宋_GBK"/>
        <charset val="134"/>
      </rPr>
      <t>宽度</t>
    </r>
    <r>
      <rPr>
        <b/>
        <sz val="12"/>
        <rFont val="Arial"/>
        <charset val="134"/>
      </rPr>
      <t xml:space="preserve">
(m)</t>
    </r>
  </si>
  <si>
    <r>
      <rPr>
        <b/>
        <sz val="12"/>
        <rFont val="方正书宋_GBK"/>
        <charset val="134"/>
      </rPr>
      <t>高（厚）</t>
    </r>
    <r>
      <rPr>
        <b/>
        <sz val="12"/>
        <rFont val="Arial"/>
        <charset val="134"/>
      </rPr>
      <t xml:space="preserve">   </t>
    </r>
    <r>
      <rPr>
        <b/>
        <sz val="12"/>
        <rFont val="方正书宋_GBK"/>
        <charset val="134"/>
      </rPr>
      <t>度</t>
    </r>
    <r>
      <rPr>
        <b/>
        <sz val="12"/>
        <rFont val="Arial"/>
        <charset val="134"/>
      </rPr>
      <t>(m)</t>
    </r>
  </si>
  <si>
    <t>水泥地面</t>
  </si>
  <si>
    <t>混凝土</t>
  </si>
  <si>
    <t>铁皮棚（含地面）</t>
  </si>
  <si>
    <t>水池</t>
  </si>
  <si>
    <t>钢混猪圈</t>
  </si>
  <si>
    <t>钢混</t>
  </si>
  <si>
    <t>张正明</t>
  </si>
  <si>
    <t>龚雨翔</t>
  </si>
  <si>
    <t>简易棚</t>
  </si>
  <si>
    <t>无纺布</t>
  </si>
  <si>
    <t>建筑1</t>
  </si>
  <si>
    <t>砖木</t>
  </si>
  <si>
    <t>地上附着物报告（赣中茂房估字（2026）第060017号）</t>
  </si>
  <si>
    <t>建筑2</t>
  </si>
  <si>
    <t>建筑3</t>
  </si>
  <si>
    <t>简易房</t>
  </si>
  <si>
    <t>建筑4</t>
  </si>
  <si>
    <t>坟墓</t>
  </si>
  <si>
    <r>
      <rPr>
        <sz val="10"/>
        <rFont val="方正书宋_GBK"/>
        <charset val="134"/>
      </rPr>
      <t>《珠山区人民政府关于印发珠山区集体土地征收补偿安置实施细则的通知》（珠府字〔</t>
    </r>
    <r>
      <rPr>
        <sz val="10"/>
        <rFont val="Arial"/>
        <charset val="134"/>
      </rPr>
      <t>2024</t>
    </r>
    <r>
      <rPr>
        <sz val="10"/>
        <rFont val="方正书宋_GBK"/>
        <charset val="134"/>
      </rPr>
      <t>〕</t>
    </r>
    <r>
      <rPr>
        <sz val="10"/>
        <rFont val="Arial"/>
        <charset val="134"/>
      </rPr>
      <t>6</t>
    </r>
    <r>
      <rPr>
        <sz val="10"/>
        <rFont val="方正书宋_GBK"/>
        <charset val="134"/>
      </rPr>
      <t>号）</t>
    </r>
  </si>
  <si>
    <t>坟墓补偿费用拨付至后街村，由后街村统一实施迁坟工作</t>
  </si>
  <si>
    <t>合计</t>
  </si>
</sst>
</file>

<file path=xl/styles.xml><?xml version="1.0" encoding="utf-8"?>
<styleSheet xmlns="http://schemas.openxmlformats.org/spreadsheetml/2006/main">
  <numFmts count="8">
    <numFmt numFmtId="41" formatCode="_ * #,##0_ ;_ * \-#,##0_ ;_ * &quot;-&quot;_ ;_ @_ "/>
    <numFmt numFmtId="43" formatCode="_ * #,##0.00_ ;_ * \-#,##0.00_ ;_ * &quot;-&quot;??_ ;_ @_ "/>
    <numFmt numFmtId="176" formatCode="0_ "/>
    <numFmt numFmtId="42" formatCode="_ &quot;￥&quot;* #,##0_ ;_ &quot;￥&quot;* \-#,##0_ ;_ &quot;￥&quot;* &quot;-&quot;_ ;_ @_ "/>
    <numFmt numFmtId="44" formatCode="_ &quot;￥&quot;* #,##0.00_ ;_ &quot;￥&quot;* \-#,##0.00_ ;_ &quot;￥&quot;* &quot;-&quot;??_ ;_ @_ "/>
    <numFmt numFmtId="177" formatCode="#,##0.00_ "/>
    <numFmt numFmtId="178" formatCode="0.00_ "/>
    <numFmt numFmtId="179" formatCode="#,##0_ "/>
  </numFmts>
  <fonts count="46">
    <font>
      <sz val="11"/>
      <color theme="1"/>
      <name val="宋体"/>
      <charset val="134"/>
      <scheme val="minor"/>
    </font>
    <font>
      <b/>
      <sz val="11"/>
      <color theme="1"/>
      <name val="宋体"/>
      <charset val="134"/>
      <scheme val="minor"/>
    </font>
    <font>
      <b/>
      <sz val="18"/>
      <name val="方正书宋_GBK"/>
      <charset val="134"/>
    </font>
    <font>
      <b/>
      <sz val="18"/>
      <name val="Arial"/>
      <charset val="134"/>
    </font>
    <font>
      <sz val="10"/>
      <name val="方正书宋_GBK"/>
      <charset val="134"/>
    </font>
    <font>
      <sz val="10"/>
      <name val="Arial"/>
      <charset val="134"/>
    </font>
    <font>
      <b/>
      <sz val="12"/>
      <name val="方正书宋_GBK"/>
      <charset val="134"/>
    </font>
    <font>
      <b/>
      <sz val="12"/>
      <name val="Arial"/>
      <charset val="134"/>
    </font>
    <font>
      <b/>
      <sz val="12"/>
      <name val="Arial"/>
      <charset val="0"/>
    </font>
    <font>
      <sz val="10"/>
      <name val="宋体"/>
      <charset val="134"/>
    </font>
    <font>
      <b/>
      <sz val="10"/>
      <name val="宋体"/>
      <charset val="134"/>
    </font>
    <font>
      <b/>
      <sz val="10"/>
      <name val="Arial"/>
      <charset val="134"/>
    </font>
    <font>
      <sz val="9"/>
      <color rgb="FF000000"/>
      <name val="SimSun"/>
      <charset val="134"/>
    </font>
    <font>
      <b/>
      <sz val="12"/>
      <name val="FangSong"/>
      <charset val="134"/>
    </font>
    <font>
      <sz val="18"/>
      <name val="黑体"/>
      <charset val="134"/>
    </font>
    <font>
      <sz val="10"/>
      <name val="Times New Roman"/>
      <charset val="134"/>
    </font>
    <font>
      <sz val="10"/>
      <color theme="1"/>
      <name val="宋体"/>
      <charset val="134"/>
    </font>
    <font>
      <b/>
      <sz val="10"/>
      <name val="方正书宋_GBK"/>
      <charset val="134"/>
    </font>
    <font>
      <b/>
      <sz val="10"/>
      <name val="Times New Roman"/>
      <charset val="134"/>
    </font>
    <font>
      <b/>
      <sz val="12"/>
      <name val="Times New Roman"/>
      <charset val="134"/>
    </font>
    <font>
      <sz val="12"/>
      <name val="Times New Roman"/>
      <charset val="134"/>
    </font>
    <font>
      <b/>
      <sz val="20"/>
      <color theme="1"/>
      <name val="宋体"/>
      <charset val="134"/>
      <scheme val="minor"/>
    </font>
    <font>
      <b/>
      <sz val="12"/>
      <color theme="1"/>
      <name val="宋体"/>
      <charset val="134"/>
      <scheme val="minor"/>
    </font>
    <font>
      <sz val="12"/>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1"/>
      <color theme="3"/>
      <name val="宋体"/>
      <charset val="134"/>
      <scheme val="minor"/>
    </font>
    <font>
      <b/>
      <sz val="11"/>
      <color rgb="FF3F3F3F"/>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2"/>
      <name val="宋体"/>
      <charset val="134"/>
    </font>
    <font>
      <sz val="9"/>
      <name val="宋体"/>
      <charset val="134"/>
    </font>
    <font>
      <b/>
      <sz val="9"/>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bottom/>
      <diagonal/>
    </border>
    <border>
      <left style="thin">
        <color rgb="FF000000"/>
      </left>
      <right style="thin">
        <color rgb="FF000000"/>
      </right>
      <top style="thin">
        <color rgb="FF000000"/>
      </top>
      <bottom style="thin">
        <color rgb="FF000000"/>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25" fillId="17" borderId="0">
      <alignment vertical="center"/>
    </xf>
    <xf numFmtId="0" fontId="24" fillId="14" borderId="0">
      <alignment vertical="center"/>
    </xf>
    <xf numFmtId="0" fontId="29" fillId="11" borderId="14">
      <alignment vertical="center"/>
    </xf>
    <xf numFmtId="0" fontId="30" fillId="12" borderId="15">
      <alignment vertical="center"/>
    </xf>
    <xf numFmtId="0" fontId="34" fillId="16" borderId="0">
      <alignment vertical="center"/>
    </xf>
    <xf numFmtId="0" fontId="36" fillId="0" borderId="16">
      <alignment vertical="center"/>
    </xf>
    <xf numFmtId="0" fontId="37" fillId="0" borderId="0">
      <alignment vertical="center"/>
    </xf>
    <xf numFmtId="0" fontId="31" fillId="0" borderId="16">
      <alignment vertical="center"/>
    </xf>
    <xf numFmtId="0" fontId="24" fillId="20" borderId="0">
      <alignment vertical="center"/>
    </xf>
    <xf numFmtId="41" fontId="0" fillId="0" borderId="0">
      <alignment vertical="center"/>
    </xf>
    <xf numFmtId="0" fontId="24" fillId="9" borderId="0">
      <alignment vertical="center"/>
    </xf>
    <xf numFmtId="0" fontId="33" fillId="0" borderId="0">
      <alignment vertical="center"/>
    </xf>
    <xf numFmtId="0" fontId="25" fillId="8" borderId="0">
      <alignment vertical="center"/>
    </xf>
    <xf numFmtId="0" fontId="28" fillId="0" borderId="13">
      <alignment vertical="center"/>
    </xf>
    <xf numFmtId="0" fontId="32" fillId="0" borderId="17">
      <alignment vertical="center"/>
    </xf>
    <xf numFmtId="0" fontId="24" fillId="19" borderId="0">
      <alignment vertical="center"/>
    </xf>
    <xf numFmtId="0" fontId="24" fillId="7" borderId="0">
      <alignment vertical="center"/>
    </xf>
    <xf numFmtId="0" fontId="25" fillId="6" borderId="0">
      <alignment vertical="center"/>
    </xf>
    <xf numFmtId="43" fontId="0" fillId="0" borderId="0">
      <alignment vertical="center"/>
    </xf>
    <xf numFmtId="0" fontId="27" fillId="0" borderId="0">
      <alignment vertical="center"/>
    </xf>
    <xf numFmtId="0" fontId="35" fillId="0" borderId="0">
      <alignment vertical="center"/>
    </xf>
    <xf numFmtId="0" fontId="24" fillId="21" borderId="0">
      <alignment vertical="center"/>
    </xf>
    <xf numFmtId="0" fontId="38" fillId="0" borderId="18">
      <alignment vertical="center"/>
    </xf>
    <xf numFmtId="0" fontId="28" fillId="0" borderId="0">
      <alignment vertical="center"/>
    </xf>
    <xf numFmtId="0" fontId="24" fillId="10" borderId="0">
      <alignment vertical="center"/>
    </xf>
    <xf numFmtId="42" fontId="0" fillId="0" borderId="0">
      <alignment vertical="center"/>
    </xf>
    <xf numFmtId="0" fontId="39" fillId="0" borderId="0">
      <alignment vertical="center"/>
    </xf>
    <xf numFmtId="0" fontId="24" fillId="18" borderId="0">
      <alignment vertical="center"/>
    </xf>
    <xf numFmtId="0" fontId="0" fillId="22" borderId="19">
      <alignment vertical="center"/>
    </xf>
    <xf numFmtId="0" fontId="25" fillId="23" borderId="0">
      <alignment vertical="center"/>
    </xf>
    <xf numFmtId="0" fontId="40" fillId="24" borderId="0">
      <alignment vertical="center"/>
    </xf>
    <xf numFmtId="0" fontId="24" fillId="25" borderId="0">
      <alignment vertical="center"/>
    </xf>
    <xf numFmtId="0" fontId="41" fillId="26" borderId="0">
      <alignment vertical="center"/>
    </xf>
    <xf numFmtId="0" fontId="42" fillId="11" borderId="12">
      <alignment vertical="center"/>
    </xf>
    <xf numFmtId="0" fontId="25" fillId="27" borderId="0">
      <alignment vertical="center"/>
    </xf>
    <xf numFmtId="0" fontId="25" fillId="28" borderId="0">
      <alignment vertical="center"/>
    </xf>
    <xf numFmtId="0" fontId="25" fillId="29" borderId="0">
      <alignment vertical="center"/>
    </xf>
    <xf numFmtId="0" fontId="25" fillId="15" borderId="0">
      <alignment vertical="center"/>
    </xf>
    <xf numFmtId="0" fontId="25" fillId="13" borderId="0">
      <alignment vertical="center"/>
    </xf>
    <xf numFmtId="9" fontId="0" fillId="0" borderId="0">
      <alignment vertical="center"/>
    </xf>
    <xf numFmtId="0" fontId="25" fillId="31" borderId="0">
      <alignment vertical="center"/>
    </xf>
    <xf numFmtId="44" fontId="0" fillId="0" borderId="0">
      <alignment vertical="center"/>
    </xf>
    <xf numFmtId="0" fontId="25" fillId="32" borderId="0">
      <alignment vertical="center"/>
    </xf>
    <xf numFmtId="0" fontId="43" fillId="0" borderId="0"/>
    <xf numFmtId="0" fontId="24" fillId="30" borderId="0">
      <alignment vertical="center"/>
    </xf>
    <xf numFmtId="0" fontId="26" fillId="5" borderId="12">
      <alignment vertical="center"/>
    </xf>
    <xf numFmtId="0" fontId="24" fillId="4" borderId="0">
      <alignment vertical="center"/>
    </xf>
    <xf numFmtId="0" fontId="25" fillId="3" borderId="0">
      <alignment vertical="center"/>
    </xf>
    <xf numFmtId="0" fontId="24" fillId="2" borderId="0">
      <alignment vertical="center"/>
    </xf>
  </cellStyleXfs>
  <cellXfs count="99">
    <xf numFmtId="0" fontId="0" fillId="0" borderId="0" xfId="0" applyAlignment="true">
      <alignment vertical="center"/>
    </xf>
    <xf numFmtId="0" fontId="1" fillId="0" borderId="0" xfId="0" applyFont="true" applyAlignment="true">
      <alignment vertical="center"/>
    </xf>
    <xf numFmtId="0" fontId="0" fillId="0" borderId="0" xfId="0" applyAlignment="true">
      <alignment horizontal="center" vertical="center"/>
    </xf>
    <xf numFmtId="0" fontId="1" fillId="0" borderId="0" xfId="0" applyFont="true" applyAlignment="true">
      <alignment horizontal="left" vertical="center"/>
    </xf>
    <xf numFmtId="0" fontId="0" fillId="0" borderId="0" xfId="0" applyAlignment="true">
      <alignment horizontal="left" vertical="center"/>
    </xf>
    <xf numFmtId="177" fontId="2" fillId="0" borderId="0" xfId="0" applyNumberFormat="true" applyFont="true" applyAlignment="true">
      <alignment horizontal="center" vertical="center" wrapText="true"/>
    </xf>
    <xf numFmtId="177" fontId="3" fillId="0" borderId="0" xfId="0" applyNumberFormat="true" applyFont="true" applyAlignment="true">
      <alignment horizontal="center" vertical="center" wrapText="true"/>
    </xf>
    <xf numFmtId="177" fontId="4" fillId="0" borderId="0" xfId="0" applyNumberFormat="true" applyFont="true" applyAlignment="true">
      <alignment horizontal="right" vertical="center"/>
    </xf>
    <xf numFmtId="177" fontId="5" fillId="0" borderId="0" xfId="0" applyNumberFormat="true" applyFont="true" applyAlignment="true">
      <alignment horizontal="right" vertical="center"/>
    </xf>
    <xf numFmtId="177" fontId="5" fillId="0" borderId="0" xfId="0" applyNumberFormat="true" applyFont="true" applyAlignment="true">
      <alignment horizontal="center" vertical="center"/>
    </xf>
    <xf numFmtId="177" fontId="6" fillId="0" borderId="1" xfId="0" applyNumberFormat="true" applyFont="true" applyBorder="true" applyAlignment="true">
      <alignment horizontal="center" vertical="center"/>
    </xf>
    <xf numFmtId="0" fontId="6" fillId="0" borderId="1" xfId="0" applyNumberFormat="true" applyFont="true" applyFill="true" applyBorder="true" applyAlignment="true" applyProtection="true">
      <alignment horizontal="center" vertical="center" wrapText="true"/>
    </xf>
    <xf numFmtId="177" fontId="7" fillId="0" borderId="1" xfId="0" applyNumberFormat="true" applyFont="true" applyBorder="true" applyAlignment="true">
      <alignment horizontal="center" vertical="center"/>
    </xf>
    <xf numFmtId="0" fontId="8" fillId="0" borderId="1" xfId="0" applyNumberFormat="true" applyFont="true" applyFill="true" applyBorder="true" applyAlignment="true" applyProtection="true">
      <alignment horizontal="center" vertical="center" wrapText="true"/>
    </xf>
    <xf numFmtId="177" fontId="9" fillId="0" borderId="2" xfId="0" applyNumberFormat="true" applyFont="true" applyBorder="true" applyAlignment="true">
      <alignment horizontal="center" vertical="center" wrapText="true"/>
    </xf>
    <xf numFmtId="0" fontId="9" fillId="0" borderId="1" xfId="0" applyNumberFormat="true" applyFont="true" applyFill="true" applyBorder="true" applyAlignment="true" applyProtection="true">
      <alignment horizontal="center" vertical="center" shrinkToFit="true"/>
    </xf>
    <xf numFmtId="177" fontId="9" fillId="0" borderId="1" xfId="0" applyNumberFormat="true" applyFont="true" applyBorder="true" applyAlignment="true">
      <alignment horizontal="center" vertical="center"/>
    </xf>
    <xf numFmtId="178" fontId="5" fillId="0" borderId="1" xfId="0" applyNumberFormat="true" applyFont="true" applyFill="true" applyBorder="true" applyAlignment="true" applyProtection="true">
      <alignment horizontal="center" vertical="center" shrinkToFit="true"/>
    </xf>
    <xf numFmtId="177" fontId="9" fillId="0" borderId="3" xfId="0" applyNumberFormat="true" applyFont="true" applyBorder="true" applyAlignment="true">
      <alignment horizontal="center" vertical="center" wrapText="true"/>
    </xf>
    <xf numFmtId="178" fontId="5" fillId="0" borderId="1" xfId="0" applyNumberFormat="true" applyFont="true" applyFill="true" applyBorder="true" applyAlignment="true" applyProtection="true">
      <alignment vertical="center" shrinkToFit="true"/>
    </xf>
    <xf numFmtId="0" fontId="9" fillId="0" borderId="2" xfId="0" applyNumberFormat="true" applyFont="true" applyFill="true" applyBorder="true" applyAlignment="true" applyProtection="true">
      <alignment horizontal="center" vertical="center" shrinkToFit="true"/>
    </xf>
    <xf numFmtId="177" fontId="9" fillId="0" borderId="2" xfId="0" applyNumberFormat="true" applyFont="true" applyBorder="true" applyAlignment="true">
      <alignment horizontal="center" vertical="center"/>
    </xf>
    <xf numFmtId="177" fontId="10" fillId="0" borderId="1" xfId="0" applyNumberFormat="true" applyFont="true" applyBorder="true" applyAlignment="true">
      <alignment horizontal="center" vertical="center" wrapText="true"/>
    </xf>
    <xf numFmtId="178" fontId="11" fillId="0" borderId="1" xfId="0" applyNumberFormat="true" applyFont="true" applyFill="true" applyBorder="true" applyAlignment="true" applyProtection="true">
      <alignment vertical="center" shrinkToFit="true"/>
    </xf>
    <xf numFmtId="179" fontId="5" fillId="0" borderId="4" xfId="0" applyNumberFormat="true" applyFont="true" applyFill="true" applyBorder="true" applyAlignment="true" applyProtection="true">
      <alignment horizontal="center" vertical="center"/>
    </xf>
    <xf numFmtId="0" fontId="9" fillId="0" borderId="4" xfId="0" applyNumberFormat="true" applyFont="true" applyFill="true" applyBorder="true" applyAlignment="true" applyProtection="true">
      <alignment horizontal="center" vertical="center" shrinkToFit="true"/>
    </xf>
    <xf numFmtId="177" fontId="9" fillId="0" borderId="4" xfId="0" applyNumberFormat="true" applyFont="true" applyBorder="true" applyAlignment="true">
      <alignment horizontal="center" vertical="center"/>
    </xf>
    <xf numFmtId="179" fontId="4" fillId="0" borderId="1" xfId="0" applyNumberFormat="true" applyFont="true" applyFill="true" applyBorder="true" applyAlignment="true" applyProtection="true">
      <alignment horizontal="center" vertical="center"/>
    </xf>
    <xf numFmtId="179" fontId="4" fillId="0" borderId="2" xfId="0" applyNumberFormat="true" applyFont="true" applyFill="true" applyBorder="true" applyAlignment="true" applyProtection="true">
      <alignment horizontal="center" vertical="center"/>
    </xf>
    <xf numFmtId="179" fontId="4" fillId="0" borderId="4" xfId="0" applyNumberFormat="true" applyFont="true" applyFill="true" applyBorder="true" applyAlignment="true" applyProtection="true">
      <alignment horizontal="center" vertical="center"/>
    </xf>
    <xf numFmtId="179" fontId="4" fillId="0" borderId="5" xfId="0" applyNumberFormat="true" applyFont="true" applyFill="true" applyBorder="true" applyAlignment="true" applyProtection="true">
      <alignment horizontal="center" vertical="center"/>
    </xf>
    <xf numFmtId="0" fontId="12" fillId="0" borderId="6" xfId="0" applyNumberFormat="true" applyFont="true" applyFill="true" applyBorder="true" applyAlignment="true">
      <alignment horizontal="center" vertical="center" wrapText="true"/>
    </xf>
    <xf numFmtId="179" fontId="4" fillId="0" borderId="7" xfId="0" applyNumberFormat="true" applyFont="true" applyFill="true" applyBorder="true" applyAlignment="true" applyProtection="true">
      <alignment horizontal="center" vertical="center"/>
    </xf>
    <xf numFmtId="177" fontId="11" fillId="0" borderId="8" xfId="0" applyNumberFormat="true" applyFont="true" applyBorder="true" applyAlignment="true">
      <alignment horizontal="center" vertical="center"/>
    </xf>
    <xf numFmtId="0" fontId="1" fillId="0" borderId="9" xfId="0" applyFont="true" applyBorder="true" applyAlignment="true">
      <alignment horizontal="center" vertical="center"/>
    </xf>
    <xf numFmtId="0" fontId="1" fillId="0" borderId="10" xfId="0" applyFont="true" applyBorder="true" applyAlignment="true">
      <alignment horizontal="center" vertical="center"/>
    </xf>
    <xf numFmtId="0" fontId="1" fillId="0" borderId="11" xfId="0" applyFont="true" applyBorder="true" applyAlignment="true">
      <alignment horizontal="center" vertical="center"/>
    </xf>
    <xf numFmtId="0" fontId="0" fillId="0" borderId="1" xfId="0" applyBorder="true" applyAlignment="true">
      <alignment vertical="center"/>
    </xf>
    <xf numFmtId="177" fontId="6" fillId="0" borderId="1" xfId="0" applyNumberFormat="true" applyFont="true" applyBorder="true" applyAlignment="true">
      <alignment horizontal="center" vertical="center" wrapText="true"/>
    </xf>
    <xf numFmtId="0" fontId="13" fillId="0" borderId="1" xfId="0" applyFont="true" applyFill="true" applyBorder="true" applyAlignment="true">
      <alignment horizontal="center" vertical="center" wrapText="true"/>
    </xf>
    <xf numFmtId="177" fontId="5" fillId="0" borderId="1" xfId="0" applyNumberFormat="true" applyFont="true" applyBorder="true" applyAlignment="true">
      <alignment horizontal="center" vertical="center"/>
    </xf>
    <xf numFmtId="177" fontId="4" fillId="0" borderId="2" xfId="0" applyNumberFormat="true" applyFont="true" applyBorder="true" applyAlignment="true">
      <alignment horizontal="center" vertical="center" wrapText="true"/>
    </xf>
    <xf numFmtId="177" fontId="5" fillId="0" borderId="3" xfId="0" applyNumberFormat="true" applyFont="true" applyBorder="true" applyAlignment="true">
      <alignment horizontal="center" vertical="center" wrapText="true"/>
    </xf>
    <xf numFmtId="177" fontId="11" fillId="0" borderId="1" xfId="0" applyNumberFormat="true" applyFont="true" applyBorder="true" applyAlignment="true">
      <alignment horizontal="center" vertical="center"/>
    </xf>
    <xf numFmtId="178" fontId="5" fillId="0" borderId="4" xfId="0" applyNumberFormat="true" applyFont="true" applyFill="true" applyBorder="true" applyAlignment="true" applyProtection="true">
      <alignment horizontal="center" vertical="center" shrinkToFit="true"/>
    </xf>
    <xf numFmtId="177" fontId="5" fillId="0" borderId="4" xfId="0" applyNumberFormat="true" applyFont="true" applyBorder="true" applyAlignment="true">
      <alignment horizontal="center" vertical="center" wrapText="true"/>
    </xf>
    <xf numFmtId="177" fontId="4" fillId="0" borderId="3" xfId="0" applyNumberFormat="true" applyFont="true" applyBorder="true" applyAlignment="true">
      <alignment horizontal="center" vertical="center" wrapText="true"/>
    </xf>
    <xf numFmtId="177" fontId="11" fillId="0" borderId="4" xfId="0" applyNumberFormat="true" applyFont="true" applyFill="true" applyBorder="true" applyAlignment="true">
      <alignment horizontal="center" vertical="center"/>
    </xf>
    <xf numFmtId="177" fontId="11" fillId="0" borderId="4" xfId="0" applyNumberFormat="true" applyFont="true" applyBorder="true" applyAlignment="true">
      <alignment horizontal="center" vertical="center"/>
    </xf>
    <xf numFmtId="177" fontId="5" fillId="0" borderId="4" xfId="0" applyNumberFormat="true" applyFont="true" applyBorder="true" applyAlignment="true">
      <alignment horizontal="center" vertical="center"/>
    </xf>
    <xf numFmtId="177" fontId="4" fillId="0" borderId="4" xfId="0" applyNumberFormat="true" applyFont="true" applyBorder="true" applyAlignment="true">
      <alignment horizontal="center" vertical="center" wrapText="true"/>
    </xf>
    <xf numFmtId="0" fontId="5" fillId="0" borderId="1" xfId="0" applyNumberFormat="true" applyFont="true" applyBorder="true" applyAlignment="true">
      <alignment horizontal="center" vertical="center"/>
    </xf>
    <xf numFmtId="177" fontId="9" fillId="0" borderId="1" xfId="0" applyNumberFormat="true" applyFont="true" applyBorder="true" applyAlignment="true">
      <alignment vertical="center" wrapText="true"/>
    </xf>
    <xf numFmtId="0" fontId="11" fillId="0" borderId="1" xfId="0" applyNumberFormat="true" applyFont="true" applyBorder="true" applyAlignment="true">
      <alignment horizontal="center" vertical="center"/>
    </xf>
    <xf numFmtId="177" fontId="10" fillId="0" borderId="1" xfId="0" applyNumberFormat="true" applyFont="true" applyBorder="true" applyAlignment="true">
      <alignment vertical="center" wrapText="true"/>
    </xf>
    <xf numFmtId="177" fontId="5" fillId="0" borderId="1" xfId="0" applyNumberFormat="true" applyFont="true" applyBorder="true" applyAlignment="true">
      <alignment vertical="center"/>
    </xf>
    <xf numFmtId="177" fontId="5" fillId="0" borderId="4" xfId="0" applyNumberFormat="true" applyFont="true" applyBorder="true" applyAlignment="true">
      <alignment horizontal="left" vertical="center"/>
    </xf>
    <xf numFmtId="177" fontId="4" fillId="0" borderId="4" xfId="0" applyNumberFormat="true" applyFont="true" applyBorder="true" applyAlignment="true">
      <alignment horizontal="left" vertical="center" wrapText="true"/>
    </xf>
    <xf numFmtId="0" fontId="1" fillId="0" borderId="1" xfId="0" applyFont="true" applyBorder="true" applyAlignment="true">
      <alignment horizontal="center" vertical="center"/>
    </xf>
    <xf numFmtId="177" fontId="14" fillId="0" borderId="0" xfId="0" applyNumberFormat="true" applyFont="true" applyFill="true" applyBorder="true" applyAlignment="true" applyProtection="true">
      <alignment horizontal="center" vertical="center" wrapText="true"/>
    </xf>
    <xf numFmtId="177" fontId="15" fillId="0" borderId="0" xfId="0" applyNumberFormat="true" applyFont="true" applyFill="true" applyBorder="true" applyAlignment="true" applyProtection="true">
      <alignment horizontal="right" vertical="center"/>
    </xf>
    <xf numFmtId="177" fontId="9" fillId="0" borderId="0" xfId="0" applyNumberFormat="true" applyFont="true" applyFill="true" applyAlignment="true" applyProtection="true">
      <alignment horizontal="right" vertical="center"/>
    </xf>
    <xf numFmtId="177" fontId="4" fillId="0" borderId="1" xfId="0" applyNumberFormat="true" applyFont="true" applyFill="true" applyBorder="true" applyAlignment="true" applyProtection="true">
      <alignment horizontal="center" vertical="center"/>
    </xf>
    <xf numFmtId="177" fontId="15" fillId="0" borderId="1" xfId="0" applyNumberFormat="true" applyFont="true" applyFill="true" applyBorder="true" applyAlignment="true" applyProtection="true">
      <alignment horizontal="center" vertical="center" wrapText="true"/>
    </xf>
    <xf numFmtId="0" fontId="9" fillId="0" borderId="1" xfId="44" applyFont="true" applyFill="true" applyBorder="true" applyAlignment="true">
      <alignment horizontal="center" vertical="center" shrinkToFit="true"/>
    </xf>
    <xf numFmtId="177" fontId="15" fillId="0" borderId="1" xfId="0" applyNumberFormat="true" applyFont="true" applyFill="true" applyBorder="true" applyAlignment="true" applyProtection="true">
      <alignment horizontal="center" vertical="center"/>
    </xf>
    <xf numFmtId="0" fontId="16" fillId="0" borderId="1" xfId="0" applyNumberFormat="true" applyFont="true" applyFill="true" applyBorder="true" applyAlignment="true" applyProtection="true">
      <alignment horizontal="center" vertical="center" wrapText="true"/>
    </xf>
    <xf numFmtId="179" fontId="15" fillId="0" borderId="1" xfId="0" applyNumberFormat="true" applyFont="true" applyFill="true" applyBorder="true" applyAlignment="true" applyProtection="true">
      <alignment horizontal="center" vertical="center"/>
    </xf>
    <xf numFmtId="177" fontId="9" fillId="0" borderId="1" xfId="0" applyNumberFormat="true" applyFont="true" applyFill="true" applyBorder="true" applyAlignment="true" applyProtection="true">
      <alignment horizontal="center" vertical="center"/>
    </xf>
    <xf numFmtId="49" fontId="15" fillId="0" borderId="1" xfId="0" applyNumberFormat="true" applyFont="true" applyFill="true" applyBorder="true" applyAlignment="true" applyProtection="true">
      <alignment horizontal="center" vertical="center"/>
    </xf>
    <xf numFmtId="179" fontId="17" fillId="0" borderId="9" xfId="0" applyNumberFormat="true" applyFont="true" applyFill="true" applyBorder="true" applyAlignment="true" applyProtection="true">
      <alignment horizontal="center" vertical="center"/>
    </xf>
    <xf numFmtId="179" fontId="18" fillId="0" borderId="10" xfId="0" applyNumberFormat="true" applyFont="true" applyFill="true" applyBorder="true" applyAlignment="true" applyProtection="true">
      <alignment horizontal="center" vertical="center"/>
    </xf>
    <xf numFmtId="177" fontId="18" fillId="0" borderId="1" xfId="0" applyNumberFormat="true" applyFont="true" applyFill="true" applyBorder="true" applyAlignment="true" applyProtection="true">
      <alignment horizontal="center" vertical="center"/>
    </xf>
    <xf numFmtId="179" fontId="15" fillId="0" borderId="2" xfId="0" applyNumberFormat="true" applyFont="true" applyFill="true" applyBorder="true" applyAlignment="true" applyProtection="true">
      <alignment horizontal="center" vertical="center"/>
    </xf>
    <xf numFmtId="179" fontId="15" fillId="0" borderId="3" xfId="0" applyNumberFormat="true" applyFont="true" applyFill="true" applyBorder="true" applyAlignment="true" applyProtection="true">
      <alignment horizontal="center" vertical="center"/>
    </xf>
    <xf numFmtId="179" fontId="15" fillId="0" borderId="4" xfId="0" applyNumberFormat="true" applyFont="true" applyFill="true" applyBorder="true" applyAlignment="true" applyProtection="true">
      <alignment horizontal="center" vertical="center"/>
    </xf>
    <xf numFmtId="179" fontId="4" fillId="0" borderId="3" xfId="0" applyNumberFormat="true" applyFont="true" applyFill="true" applyBorder="true" applyAlignment="true" applyProtection="true">
      <alignment horizontal="center" vertical="center"/>
    </xf>
    <xf numFmtId="0" fontId="15" fillId="0" borderId="1" xfId="0" applyNumberFormat="true" applyFont="true" applyFill="true" applyBorder="true" applyAlignment="true" applyProtection="true">
      <alignment horizontal="center" vertical="center"/>
    </xf>
    <xf numFmtId="179" fontId="4" fillId="0" borderId="4" xfId="0" applyNumberFormat="true" applyFont="true" applyFill="true" applyBorder="true" applyAlignment="true" applyProtection="true">
      <alignment horizontal="center" vertical="center" wrapText="true"/>
    </xf>
    <xf numFmtId="177" fontId="6" fillId="0" borderId="1" xfId="0" applyNumberFormat="true" applyFont="true" applyFill="true" applyBorder="true" applyAlignment="true" applyProtection="true">
      <alignment horizontal="center" vertical="center"/>
    </xf>
    <xf numFmtId="177" fontId="19" fillId="0" borderId="1" xfId="0" applyNumberFormat="true" applyFont="true" applyFill="true" applyBorder="true" applyAlignment="true" applyProtection="true">
      <alignment horizontal="center" vertical="center"/>
    </xf>
    <xf numFmtId="179" fontId="19" fillId="0" borderId="1" xfId="0" applyNumberFormat="true" applyFont="true" applyFill="true" applyBorder="true" applyAlignment="true" applyProtection="true">
      <alignment horizontal="center" vertical="center"/>
    </xf>
    <xf numFmtId="177" fontId="20" fillId="0" borderId="1" xfId="0" applyNumberFormat="true" applyFont="true" applyFill="true" applyBorder="true" applyAlignment="true" applyProtection="true">
      <alignment horizontal="center" vertical="center"/>
    </xf>
    <xf numFmtId="49" fontId="4" fillId="0" borderId="2" xfId="0" applyNumberFormat="true" applyFont="true" applyFill="true" applyBorder="true" applyAlignment="true" applyProtection="true">
      <alignment horizontal="center" vertical="center" wrapText="true"/>
    </xf>
    <xf numFmtId="176" fontId="15" fillId="0" borderId="1" xfId="0" applyNumberFormat="true" applyFont="true" applyFill="true" applyBorder="true" applyAlignment="true" applyProtection="true">
      <alignment horizontal="center" vertical="center"/>
    </xf>
    <xf numFmtId="49" fontId="15" fillId="0" borderId="3" xfId="0" applyNumberFormat="true" applyFont="true" applyFill="true" applyBorder="true" applyAlignment="true" applyProtection="true">
      <alignment horizontal="center" vertical="center" wrapText="true"/>
    </xf>
    <xf numFmtId="176" fontId="18" fillId="0" borderId="1" xfId="0" applyNumberFormat="true" applyFont="true" applyFill="true" applyBorder="true" applyAlignment="true" applyProtection="true">
      <alignment horizontal="center" vertical="center"/>
    </xf>
    <xf numFmtId="49" fontId="18" fillId="0" borderId="1" xfId="0" applyNumberFormat="true" applyFont="true" applyFill="true" applyBorder="true" applyAlignment="true" applyProtection="true">
      <alignment horizontal="center" vertical="center"/>
    </xf>
    <xf numFmtId="49" fontId="15" fillId="0" borderId="4" xfId="0" applyNumberFormat="true" applyFont="true" applyFill="true" applyBorder="true" applyAlignment="true" applyProtection="true">
      <alignment horizontal="center" vertical="center" wrapText="true"/>
    </xf>
    <xf numFmtId="49" fontId="19" fillId="0" borderId="1" xfId="0" applyNumberFormat="true" applyFont="true" applyFill="true" applyBorder="true" applyAlignment="true" applyProtection="true">
      <alignment horizontal="center" vertical="center"/>
    </xf>
    <xf numFmtId="177" fontId="15" fillId="0" borderId="1" xfId="0" applyNumberFormat="true" applyFont="true" applyFill="true" applyBorder="true" applyAlignment="true" applyProtection="true">
      <alignment vertical="center"/>
    </xf>
    <xf numFmtId="0" fontId="21" fillId="0" borderId="9" xfId="0" applyFont="true" applyBorder="true" applyAlignment="true">
      <alignment horizontal="center" vertical="center"/>
    </xf>
    <xf numFmtId="0" fontId="21" fillId="0" borderId="10" xfId="0" applyFont="true" applyBorder="true" applyAlignment="true">
      <alignment horizontal="center" vertical="center"/>
    </xf>
    <xf numFmtId="0" fontId="22" fillId="0" borderId="2" xfId="0" applyFont="true" applyBorder="true" applyAlignment="true">
      <alignment horizontal="center" vertical="center" wrapText="true"/>
    </xf>
    <xf numFmtId="0" fontId="22" fillId="0" borderId="4" xfId="0" applyFont="true" applyBorder="true" applyAlignment="true">
      <alignment horizontal="center" vertical="center" wrapText="true"/>
    </xf>
    <xf numFmtId="0" fontId="23" fillId="0" borderId="1" xfId="0" applyFont="true" applyBorder="true" applyAlignment="true">
      <alignment horizontal="center" vertical="top" wrapText="true"/>
    </xf>
    <xf numFmtId="0" fontId="23" fillId="0" borderId="1" xfId="0" applyFont="true" applyBorder="true" applyAlignment="true">
      <alignment horizontal="center" vertical="center" wrapText="true"/>
    </xf>
    <xf numFmtId="0" fontId="22" fillId="0" borderId="1" xfId="0" applyFont="true" applyBorder="true" applyAlignment="true">
      <alignment horizontal="center" vertical="center" wrapText="true"/>
    </xf>
    <xf numFmtId="0" fontId="21" fillId="0" borderId="11" xfId="0" applyFont="true" applyBorder="true" applyAlignment="true">
      <alignment horizontal="center" vertical="center"/>
    </xf>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常规_xnbc_表格" xfId="44"/>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tabSelected="1" workbookViewId="0">
      <selection activeCell="G15" sqref="G15"/>
    </sheetView>
  </sheetViews>
  <sheetFormatPr defaultColWidth="9" defaultRowHeight="13.5" outlineLevelRow="7" outlineLevelCol="5"/>
  <cols>
    <col min="2" max="2" width="13.125" customWidth="true"/>
    <col min="3" max="3" width="15.875" customWidth="true"/>
    <col min="4" max="4" width="10.625" customWidth="true"/>
    <col min="5" max="5" width="12.125" customWidth="true"/>
    <col min="6" max="6" width="19.5" customWidth="true"/>
  </cols>
  <sheetData>
    <row r="1" spans="1:1">
      <c r="A1" s="1" t="s">
        <v>0</v>
      </c>
    </row>
    <row r="2" ht="25.5" spans="1:6">
      <c r="A2" s="91" t="s">
        <v>1</v>
      </c>
      <c r="B2" s="92"/>
      <c r="C2" s="92"/>
      <c r="D2" s="92"/>
      <c r="E2" s="92"/>
      <c r="F2" s="98"/>
    </row>
    <row r="3" ht="17.25" customHeight="true" spans="1:6">
      <c r="A3" s="93" t="s">
        <v>2</v>
      </c>
      <c r="B3" s="93" t="s">
        <v>3</v>
      </c>
      <c r="C3" s="93" t="s">
        <v>4</v>
      </c>
      <c r="D3" s="93" t="s">
        <v>5</v>
      </c>
      <c r="E3" s="93" t="s">
        <v>6</v>
      </c>
      <c r="F3" s="93" t="s">
        <v>7</v>
      </c>
    </row>
    <row r="4" spans="1:6">
      <c r="A4" s="94"/>
      <c r="B4" s="94"/>
      <c r="C4" s="94"/>
      <c r="D4" s="94"/>
      <c r="E4" s="94"/>
      <c r="F4" s="94"/>
    </row>
    <row r="5" ht="31" customHeight="true" spans="1:6">
      <c r="A5" s="95">
        <v>1</v>
      </c>
      <c r="B5" s="96" t="s">
        <v>8</v>
      </c>
      <c r="C5" s="96" t="s">
        <v>9</v>
      </c>
      <c r="D5" s="96">
        <v>0.69</v>
      </c>
      <c r="E5" s="96">
        <v>94800</v>
      </c>
      <c r="F5" s="96">
        <v>65412</v>
      </c>
    </row>
    <row r="6" ht="26" customHeight="true" spans="1:6">
      <c r="A6" s="95">
        <v>2</v>
      </c>
      <c r="B6" s="96" t="s">
        <v>8</v>
      </c>
      <c r="C6" s="96" t="s">
        <v>10</v>
      </c>
      <c r="D6" s="96">
        <v>5.81</v>
      </c>
      <c r="E6" s="96">
        <v>66360</v>
      </c>
      <c r="F6" s="96">
        <v>385551.6</v>
      </c>
    </row>
    <row r="7" ht="35" customHeight="true" spans="1:6">
      <c r="A7" s="95">
        <v>3</v>
      </c>
      <c r="B7" s="96" t="s">
        <v>8</v>
      </c>
      <c r="C7" s="96" t="s">
        <v>11</v>
      </c>
      <c r="D7" s="96">
        <v>1.57</v>
      </c>
      <c r="E7" s="96">
        <v>94800</v>
      </c>
      <c r="F7" s="96">
        <v>148836</v>
      </c>
    </row>
    <row r="8" ht="32.25" customHeight="true" spans="1:6">
      <c r="A8" s="97" t="s">
        <v>12</v>
      </c>
      <c r="B8" s="97"/>
      <c r="C8" s="97"/>
      <c r="D8" s="97"/>
      <c r="E8" s="97"/>
      <c r="F8" s="97"/>
    </row>
  </sheetData>
  <mergeCells count="8">
    <mergeCell ref="A2:F2"/>
    <mergeCell ref="A8:F8"/>
    <mergeCell ref="A3:A4"/>
    <mergeCell ref="B3:B4"/>
    <mergeCell ref="C3:C4"/>
    <mergeCell ref="D3:D4"/>
    <mergeCell ref="E3:E4"/>
    <mergeCell ref="F3:F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topLeftCell="A7" workbookViewId="0">
      <selection activeCell="L25" sqref="L25"/>
    </sheetView>
  </sheetViews>
  <sheetFormatPr defaultColWidth="9" defaultRowHeight="13.5" outlineLevelCol="7"/>
  <sheetData>
    <row r="1" spans="1:1">
      <c r="A1" s="1" t="s">
        <v>13</v>
      </c>
    </row>
    <row r="2" ht="22.5" spans="1:8">
      <c r="A2" s="59" t="s">
        <v>14</v>
      </c>
      <c r="B2" s="59"/>
      <c r="C2" s="59"/>
      <c r="D2" s="59"/>
      <c r="E2" s="59"/>
      <c r="F2" s="59"/>
      <c r="G2" s="59"/>
      <c r="H2" s="59"/>
    </row>
    <row r="3" spans="1:8">
      <c r="A3" s="60"/>
      <c r="B3" s="60"/>
      <c r="C3" s="60"/>
      <c r="D3" s="60"/>
      <c r="E3" s="60"/>
      <c r="F3" s="60"/>
      <c r="G3" s="60"/>
      <c r="H3" s="60"/>
    </row>
    <row r="4" spans="1:8">
      <c r="A4" s="61" t="s">
        <v>15</v>
      </c>
      <c r="B4" s="61"/>
      <c r="C4" s="61"/>
      <c r="D4" s="61"/>
      <c r="E4" s="61"/>
      <c r="F4" s="61"/>
      <c r="G4" s="61"/>
      <c r="H4" s="61"/>
    </row>
    <row r="5" spans="1:8">
      <c r="A5" s="62" t="s">
        <v>16</v>
      </c>
      <c r="B5" s="62" t="s">
        <v>17</v>
      </c>
      <c r="C5" s="63" t="s">
        <v>18</v>
      </c>
      <c r="D5" s="64" t="s">
        <v>19</v>
      </c>
      <c r="E5" s="64"/>
      <c r="F5" s="64" t="s">
        <v>20</v>
      </c>
      <c r="G5" s="64" t="s">
        <v>21</v>
      </c>
      <c r="H5" s="63" t="s">
        <v>22</v>
      </c>
    </row>
    <row r="6" spans="1:8">
      <c r="A6" s="65"/>
      <c r="B6" s="65"/>
      <c r="C6" s="65"/>
      <c r="D6" s="66" t="s">
        <v>23</v>
      </c>
      <c r="E6" s="66" t="s">
        <v>24</v>
      </c>
      <c r="F6" s="64"/>
      <c r="G6" s="64"/>
      <c r="H6" s="65"/>
    </row>
    <row r="7" spans="1:8">
      <c r="A7" s="67" t="s">
        <v>25</v>
      </c>
      <c r="B7" s="68" t="s">
        <v>26</v>
      </c>
      <c r="C7" s="65">
        <v>43</v>
      </c>
      <c r="D7" s="69" t="s">
        <v>27</v>
      </c>
      <c r="E7" s="69"/>
      <c r="F7" s="83" t="s">
        <v>28</v>
      </c>
      <c r="G7" s="84">
        <v>9890</v>
      </c>
      <c r="H7" s="68"/>
    </row>
    <row r="8" spans="1:8">
      <c r="A8" s="70" t="s">
        <v>29</v>
      </c>
      <c r="B8" s="71"/>
      <c r="C8" s="72">
        <v>43</v>
      </c>
      <c r="D8" s="69"/>
      <c r="E8" s="69"/>
      <c r="F8" s="85"/>
      <c r="G8" s="86">
        <v>9890</v>
      </c>
      <c r="H8" s="68"/>
    </row>
    <row r="9" spans="1:8">
      <c r="A9" s="73" t="s">
        <v>30</v>
      </c>
      <c r="B9" s="68" t="s">
        <v>31</v>
      </c>
      <c r="C9" s="65">
        <v>1</v>
      </c>
      <c r="D9" s="69"/>
      <c r="E9" s="69" t="s">
        <v>32</v>
      </c>
      <c r="F9" s="85"/>
      <c r="G9" s="84">
        <v>2500</v>
      </c>
      <c r="H9" s="68"/>
    </row>
    <row r="10" spans="1:8">
      <c r="A10" s="74"/>
      <c r="B10" s="68" t="s">
        <v>31</v>
      </c>
      <c r="C10" s="65">
        <v>1</v>
      </c>
      <c r="D10" s="69"/>
      <c r="E10" s="69" t="s">
        <v>33</v>
      </c>
      <c r="F10" s="85"/>
      <c r="G10" s="84">
        <v>1400</v>
      </c>
      <c r="H10" s="68"/>
    </row>
    <row r="11" spans="1:8">
      <c r="A11" s="74"/>
      <c r="B11" s="68" t="s">
        <v>31</v>
      </c>
      <c r="C11" s="65">
        <v>1</v>
      </c>
      <c r="D11" s="65"/>
      <c r="E11" s="69" t="s">
        <v>34</v>
      </c>
      <c r="F11" s="85"/>
      <c r="G11" s="84">
        <v>650</v>
      </c>
      <c r="H11" s="68"/>
    </row>
    <row r="12" spans="1:8">
      <c r="A12" s="74"/>
      <c r="B12" s="68" t="s">
        <v>31</v>
      </c>
      <c r="C12" s="65">
        <v>2</v>
      </c>
      <c r="D12" s="65"/>
      <c r="E12" s="69" t="s">
        <v>35</v>
      </c>
      <c r="F12" s="85"/>
      <c r="G12" s="84">
        <v>900</v>
      </c>
      <c r="H12" s="68"/>
    </row>
    <row r="13" spans="1:8">
      <c r="A13" s="74"/>
      <c r="B13" s="68" t="s">
        <v>36</v>
      </c>
      <c r="C13" s="65">
        <v>1</v>
      </c>
      <c r="D13" s="69"/>
      <c r="E13" s="69" t="s">
        <v>37</v>
      </c>
      <c r="F13" s="85"/>
      <c r="G13" s="84">
        <v>300</v>
      </c>
      <c r="H13" s="68"/>
    </row>
    <row r="14" spans="1:8">
      <c r="A14" s="75"/>
      <c r="B14" s="68" t="s">
        <v>38</v>
      </c>
      <c r="C14" s="65">
        <v>1</v>
      </c>
      <c r="D14" s="69"/>
      <c r="E14" s="69" t="s">
        <v>39</v>
      </c>
      <c r="F14" s="85"/>
      <c r="G14" s="84">
        <v>300</v>
      </c>
      <c r="H14" s="65"/>
    </row>
    <row r="15" spans="1:8">
      <c r="A15" s="70" t="s">
        <v>29</v>
      </c>
      <c r="B15" s="71"/>
      <c r="C15" s="72">
        <f>SUM(C9:C14)</f>
        <v>7</v>
      </c>
      <c r="D15" s="69"/>
      <c r="E15" s="69"/>
      <c r="F15" s="85"/>
      <c r="G15" s="86">
        <f>SUM(G9:G14)</f>
        <v>6050</v>
      </c>
      <c r="H15" s="65"/>
    </row>
    <row r="16" spans="1:8">
      <c r="A16" s="76" t="s">
        <v>40</v>
      </c>
      <c r="B16" s="68" t="s">
        <v>41</v>
      </c>
      <c r="C16" s="65">
        <v>1</v>
      </c>
      <c r="D16" s="69" t="s">
        <v>42</v>
      </c>
      <c r="E16" s="69"/>
      <c r="F16" s="85"/>
      <c r="G16" s="84">
        <v>20</v>
      </c>
      <c r="H16" s="65"/>
    </row>
    <row r="17" spans="1:8">
      <c r="A17" s="74"/>
      <c r="B17" s="68" t="s">
        <v>43</v>
      </c>
      <c r="C17" s="65">
        <v>1</v>
      </c>
      <c r="D17" s="69" t="s">
        <v>44</v>
      </c>
      <c r="E17" s="69"/>
      <c r="F17" s="85"/>
      <c r="G17" s="84">
        <v>35</v>
      </c>
      <c r="H17" s="65"/>
    </row>
    <row r="18" spans="1:8">
      <c r="A18" s="74"/>
      <c r="B18" s="68" t="s">
        <v>45</v>
      </c>
      <c r="C18" s="65">
        <v>1</v>
      </c>
      <c r="D18" s="65" t="s">
        <v>46</v>
      </c>
      <c r="E18" s="69"/>
      <c r="F18" s="85"/>
      <c r="G18" s="84">
        <v>4</v>
      </c>
      <c r="H18" s="65"/>
    </row>
    <row r="19" spans="1:8">
      <c r="A19" s="75"/>
      <c r="B19" s="68" t="s">
        <v>47</v>
      </c>
      <c r="C19" s="65">
        <v>1</v>
      </c>
      <c r="D19" s="65" t="s">
        <v>46</v>
      </c>
      <c r="E19" s="69"/>
      <c r="F19" s="85"/>
      <c r="G19" s="84">
        <v>5</v>
      </c>
      <c r="H19" s="65"/>
    </row>
    <row r="20" spans="1:8">
      <c r="A20" s="70" t="s">
        <v>29</v>
      </c>
      <c r="B20" s="71"/>
      <c r="C20" s="72">
        <f>SUM(C16:C19)</f>
        <v>4</v>
      </c>
      <c r="D20" s="69"/>
      <c r="E20" s="69"/>
      <c r="F20" s="85"/>
      <c r="G20" s="87">
        <f>SUM(G16:G19)</f>
        <v>64</v>
      </c>
      <c r="H20" s="65"/>
    </row>
    <row r="21" spans="1:8">
      <c r="A21" s="76" t="s">
        <v>48</v>
      </c>
      <c r="B21" s="68" t="s">
        <v>49</v>
      </c>
      <c r="C21" s="67">
        <v>10</v>
      </c>
      <c r="D21" s="69"/>
      <c r="E21" s="69" t="s">
        <v>50</v>
      </c>
      <c r="F21" s="85"/>
      <c r="G21" s="84">
        <v>950</v>
      </c>
      <c r="H21" s="65"/>
    </row>
    <row r="22" spans="1:8">
      <c r="A22" s="76"/>
      <c r="B22" s="68" t="s">
        <v>51</v>
      </c>
      <c r="C22" s="77">
        <v>4</v>
      </c>
      <c r="D22" s="69" t="s">
        <v>46</v>
      </c>
      <c r="E22" s="69"/>
      <c r="F22" s="85"/>
      <c r="G22" s="84">
        <v>24</v>
      </c>
      <c r="H22" s="65"/>
    </row>
    <row r="23" spans="1:8">
      <c r="A23" s="76"/>
      <c r="B23" s="68" t="s">
        <v>36</v>
      </c>
      <c r="C23" s="77">
        <v>1</v>
      </c>
      <c r="D23" s="69"/>
      <c r="E23" s="69" t="s">
        <v>52</v>
      </c>
      <c r="F23" s="85"/>
      <c r="G23" s="84">
        <v>120</v>
      </c>
      <c r="H23" s="65"/>
    </row>
    <row r="24" spans="1:8">
      <c r="A24" s="76"/>
      <c r="B24" s="68" t="s">
        <v>53</v>
      </c>
      <c r="C24" s="77">
        <v>3</v>
      </c>
      <c r="D24" s="69"/>
      <c r="E24" s="69" t="s">
        <v>50</v>
      </c>
      <c r="F24" s="85"/>
      <c r="G24" s="84">
        <v>90</v>
      </c>
      <c r="H24" s="65"/>
    </row>
    <row r="25" spans="1:8">
      <c r="A25" s="76"/>
      <c r="B25" s="68" t="s">
        <v>53</v>
      </c>
      <c r="C25" s="77">
        <v>23</v>
      </c>
      <c r="D25" s="69"/>
      <c r="E25" s="69" t="s">
        <v>50</v>
      </c>
      <c r="F25" s="85"/>
      <c r="G25" s="84">
        <v>690</v>
      </c>
      <c r="H25" s="65"/>
    </row>
    <row r="26" spans="1:8">
      <c r="A26" s="76"/>
      <c r="B26" s="68" t="s">
        <v>54</v>
      </c>
      <c r="C26" s="77">
        <v>2</v>
      </c>
      <c r="D26" s="69" t="s">
        <v>46</v>
      </c>
      <c r="E26" s="69"/>
      <c r="F26" s="85"/>
      <c r="G26" s="84">
        <v>8</v>
      </c>
      <c r="H26" s="65"/>
    </row>
    <row r="27" spans="1:8">
      <c r="A27" s="76"/>
      <c r="B27" s="68" t="s">
        <v>54</v>
      </c>
      <c r="C27" s="77">
        <v>21</v>
      </c>
      <c r="D27" s="69" t="s">
        <v>46</v>
      </c>
      <c r="E27" s="69"/>
      <c r="F27" s="85"/>
      <c r="G27" s="84">
        <v>84</v>
      </c>
      <c r="H27" s="65"/>
    </row>
    <row r="28" spans="1:8">
      <c r="A28" s="76"/>
      <c r="B28" s="68" t="s">
        <v>36</v>
      </c>
      <c r="C28" s="67">
        <v>1</v>
      </c>
      <c r="D28" s="65"/>
      <c r="E28" s="69" t="s">
        <v>44</v>
      </c>
      <c r="F28" s="85"/>
      <c r="G28" s="84">
        <v>20</v>
      </c>
      <c r="H28" s="65"/>
    </row>
    <row r="29" spans="1:8">
      <c r="A29" s="76"/>
      <c r="B29" s="68" t="s">
        <v>36</v>
      </c>
      <c r="C29" s="67">
        <v>1</v>
      </c>
      <c r="D29" s="69"/>
      <c r="E29" s="69" t="s">
        <v>44</v>
      </c>
      <c r="F29" s="85"/>
      <c r="G29" s="84">
        <v>20</v>
      </c>
      <c r="H29" s="65"/>
    </row>
    <row r="30" spans="1:8">
      <c r="A30" s="76"/>
      <c r="B30" s="68" t="s">
        <v>55</v>
      </c>
      <c r="C30" s="67">
        <v>1</v>
      </c>
      <c r="D30" s="69" t="s">
        <v>50</v>
      </c>
      <c r="E30" s="69"/>
      <c r="F30" s="85"/>
      <c r="G30" s="84">
        <v>100</v>
      </c>
      <c r="H30" s="65"/>
    </row>
    <row r="31" spans="1:8">
      <c r="A31" s="76"/>
      <c r="B31" s="68" t="s">
        <v>56</v>
      </c>
      <c r="C31" s="67">
        <v>3</v>
      </c>
      <c r="D31" s="69" t="s">
        <v>46</v>
      </c>
      <c r="E31" s="69"/>
      <c r="F31" s="85"/>
      <c r="G31" s="84">
        <v>60</v>
      </c>
      <c r="H31" s="65"/>
    </row>
    <row r="32" spans="1:8">
      <c r="A32" s="76"/>
      <c r="B32" s="68" t="s">
        <v>57</v>
      </c>
      <c r="C32" s="67">
        <v>7</v>
      </c>
      <c r="D32" s="69"/>
      <c r="E32" s="69" t="s">
        <v>58</v>
      </c>
      <c r="F32" s="85"/>
      <c r="G32" s="84">
        <v>420</v>
      </c>
      <c r="H32" s="65"/>
    </row>
    <row r="33" spans="1:8">
      <c r="A33" s="76"/>
      <c r="B33" s="68" t="s">
        <v>57</v>
      </c>
      <c r="C33" s="67">
        <v>2</v>
      </c>
      <c r="D33" s="69"/>
      <c r="E33" s="69" t="s">
        <v>58</v>
      </c>
      <c r="F33" s="85"/>
      <c r="G33" s="84">
        <v>120</v>
      </c>
      <c r="H33" s="65"/>
    </row>
    <row r="34" spans="1:8">
      <c r="A34" s="76"/>
      <c r="B34" s="68" t="s">
        <v>59</v>
      </c>
      <c r="C34" s="67">
        <v>4</v>
      </c>
      <c r="D34" s="69" t="s">
        <v>50</v>
      </c>
      <c r="E34" s="69"/>
      <c r="F34" s="85"/>
      <c r="G34" s="84">
        <v>64</v>
      </c>
      <c r="H34" s="65"/>
    </row>
    <row r="35" spans="1:8">
      <c r="A35" s="76"/>
      <c r="B35" s="68" t="s">
        <v>59</v>
      </c>
      <c r="C35" s="67">
        <v>16</v>
      </c>
      <c r="D35" s="69" t="s">
        <v>50</v>
      </c>
      <c r="E35" s="69"/>
      <c r="F35" s="85"/>
      <c r="G35" s="84">
        <v>2560</v>
      </c>
      <c r="H35" s="65"/>
    </row>
    <row r="36" spans="1:8">
      <c r="A36" s="76"/>
      <c r="B36" s="68" t="s">
        <v>60</v>
      </c>
      <c r="C36" s="67">
        <v>1</v>
      </c>
      <c r="D36" s="69"/>
      <c r="E36" s="69" t="s">
        <v>50</v>
      </c>
      <c r="F36" s="85"/>
      <c r="G36" s="84">
        <v>50</v>
      </c>
      <c r="H36" s="65"/>
    </row>
    <row r="37" spans="1:8">
      <c r="A37" s="76"/>
      <c r="B37" s="68" t="s">
        <v>47</v>
      </c>
      <c r="C37" s="67">
        <v>1</v>
      </c>
      <c r="D37" s="69" t="s">
        <v>46</v>
      </c>
      <c r="E37" s="69"/>
      <c r="F37" s="85"/>
      <c r="G37" s="84">
        <v>5</v>
      </c>
      <c r="H37" s="65"/>
    </row>
    <row r="38" spans="1:8">
      <c r="A38" s="76"/>
      <c r="B38" s="68" t="s">
        <v>47</v>
      </c>
      <c r="C38" s="67">
        <v>1</v>
      </c>
      <c r="D38" s="69"/>
      <c r="E38" s="69"/>
      <c r="F38" s="85"/>
      <c r="G38" s="84">
        <v>5</v>
      </c>
      <c r="H38" s="65"/>
    </row>
    <row r="39" spans="1:8">
      <c r="A39" s="76"/>
      <c r="B39" s="68" t="s">
        <v>61</v>
      </c>
      <c r="C39" s="67">
        <v>7</v>
      </c>
      <c r="D39" s="69" t="s">
        <v>44</v>
      </c>
      <c r="E39" s="69"/>
      <c r="F39" s="85"/>
      <c r="G39" s="84">
        <v>455</v>
      </c>
      <c r="H39" s="65"/>
    </row>
    <row r="40" spans="1:8">
      <c r="A40" s="76"/>
      <c r="B40" s="68" t="s">
        <v>61</v>
      </c>
      <c r="C40" s="67">
        <v>3</v>
      </c>
      <c r="D40" s="69" t="s">
        <v>44</v>
      </c>
      <c r="E40" s="69"/>
      <c r="F40" s="85"/>
      <c r="G40" s="84">
        <v>195</v>
      </c>
      <c r="H40" s="65"/>
    </row>
    <row r="41" spans="1:8">
      <c r="A41" s="76"/>
      <c r="B41" s="68" t="s">
        <v>62</v>
      </c>
      <c r="C41" s="67">
        <v>1</v>
      </c>
      <c r="D41" s="69"/>
      <c r="E41" s="69" t="s">
        <v>52</v>
      </c>
      <c r="F41" s="85"/>
      <c r="G41" s="84">
        <v>150</v>
      </c>
      <c r="H41" s="65"/>
    </row>
    <row r="42" spans="1:8">
      <c r="A42" s="76"/>
      <c r="B42" s="68" t="s">
        <v>63</v>
      </c>
      <c r="C42" s="67">
        <v>4</v>
      </c>
      <c r="D42" s="65" t="s">
        <v>46</v>
      </c>
      <c r="E42" s="65"/>
      <c r="F42" s="85"/>
      <c r="G42" s="84">
        <v>40</v>
      </c>
      <c r="H42" s="65"/>
    </row>
    <row r="43" spans="1:8">
      <c r="A43" s="76"/>
      <c r="B43" s="65" t="s">
        <v>63</v>
      </c>
      <c r="C43" s="67">
        <v>1</v>
      </c>
      <c r="D43" s="65" t="s">
        <v>46</v>
      </c>
      <c r="E43" s="65"/>
      <c r="F43" s="85"/>
      <c r="G43" s="84">
        <v>10</v>
      </c>
      <c r="H43" s="65"/>
    </row>
    <row r="44" spans="1:8">
      <c r="A44" s="76"/>
      <c r="B44" s="65" t="s">
        <v>64</v>
      </c>
      <c r="C44" s="67">
        <v>5</v>
      </c>
      <c r="D44" s="65"/>
      <c r="E44" s="65" t="s">
        <v>50</v>
      </c>
      <c r="F44" s="85"/>
      <c r="G44" s="84">
        <v>400</v>
      </c>
      <c r="H44" s="65"/>
    </row>
    <row r="45" spans="1:8">
      <c r="A45" s="76"/>
      <c r="B45" s="68" t="s">
        <v>57</v>
      </c>
      <c r="C45" s="67">
        <v>2</v>
      </c>
      <c r="D45" s="65"/>
      <c r="E45" s="65" t="s">
        <v>65</v>
      </c>
      <c r="F45" s="85"/>
      <c r="G45" s="84">
        <v>300</v>
      </c>
      <c r="H45" s="65"/>
    </row>
    <row r="46" spans="1:8">
      <c r="A46" s="29"/>
      <c r="B46" s="68" t="s">
        <v>66</v>
      </c>
      <c r="C46" s="67">
        <v>1</v>
      </c>
      <c r="D46" s="65" t="s">
        <v>46</v>
      </c>
      <c r="E46" s="65"/>
      <c r="F46" s="85"/>
      <c r="G46" s="84">
        <v>10</v>
      </c>
      <c r="H46" s="65"/>
    </row>
    <row r="47" spans="1:8">
      <c r="A47" s="70" t="s">
        <v>29</v>
      </c>
      <c r="B47" s="71"/>
      <c r="C47" s="72">
        <f>SUM(C21:C46)</f>
        <v>126</v>
      </c>
      <c r="D47" s="69"/>
      <c r="E47" s="69"/>
      <c r="F47" s="85"/>
      <c r="G47" s="87">
        <f>SUM(G21:G46)</f>
        <v>6950</v>
      </c>
      <c r="H47" s="65"/>
    </row>
    <row r="48" spans="1:8">
      <c r="A48" s="74" t="s">
        <v>67</v>
      </c>
      <c r="B48" s="68" t="s">
        <v>68</v>
      </c>
      <c r="C48" s="67">
        <v>1</v>
      </c>
      <c r="D48" s="69" t="s">
        <v>46</v>
      </c>
      <c r="E48" s="69"/>
      <c r="F48" s="85"/>
      <c r="G48" s="84">
        <v>20</v>
      </c>
      <c r="H48" s="65"/>
    </row>
    <row r="49" spans="1:8">
      <c r="A49" s="74"/>
      <c r="B49" s="68" t="s">
        <v>69</v>
      </c>
      <c r="C49" s="77">
        <v>17</v>
      </c>
      <c r="D49" s="69" t="s">
        <v>46</v>
      </c>
      <c r="E49" s="69"/>
      <c r="F49" s="85"/>
      <c r="G49" s="84">
        <v>119</v>
      </c>
      <c r="H49" s="65"/>
    </row>
    <row r="50" spans="1:8">
      <c r="A50" s="75"/>
      <c r="B50" s="68" t="s">
        <v>55</v>
      </c>
      <c r="C50" s="77">
        <v>1</v>
      </c>
      <c r="D50" s="69" t="s">
        <v>52</v>
      </c>
      <c r="E50" s="69"/>
      <c r="F50" s="85"/>
      <c r="G50" s="84">
        <v>130</v>
      </c>
      <c r="H50" s="65"/>
    </row>
    <row r="51" spans="1:8">
      <c r="A51" s="70" t="s">
        <v>29</v>
      </c>
      <c r="B51" s="71"/>
      <c r="C51" s="72">
        <f>SUM(C48:C50)</f>
        <v>19</v>
      </c>
      <c r="D51" s="69"/>
      <c r="E51" s="69"/>
      <c r="F51" s="85"/>
      <c r="G51" s="87">
        <f>SUM(G48:G50)</f>
        <v>269</v>
      </c>
      <c r="H51" s="65"/>
    </row>
    <row r="52" spans="1:8">
      <c r="A52" s="74" t="s">
        <v>70</v>
      </c>
      <c r="B52" s="68" t="s">
        <v>31</v>
      </c>
      <c r="C52" s="67">
        <v>11</v>
      </c>
      <c r="D52" s="69"/>
      <c r="E52" s="69" t="s">
        <v>71</v>
      </c>
      <c r="F52" s="85"/>
      <c r="G52" s="84">
        <v>7150</v>
      </c>
      <c r="H52" s="65"/>
    </row>
    <row r="53" spans="1:8">
      <c r="A53" s="74"/>
      <c r="B53" s="68" t="s">
        <v>31</v>
      </c>
      <c r="C53" s="77">
        <v>2</v>
      </c>
      <c r="D53" s="69"/>
      <c r="E53" s="69" t="s">
        <v>52</v>
      </c>
      <c r="F53" s="85"/>
      <c r="G53" s="84">
        <v>300</v>
      </c>
      <c r="H53" s="65"/>
    </row>
    <row r="54" spans="1:8">
      <c r="A54" s="74"/>
      <c r="B54" s="68" t="s">
        <v>72</v>
      </c>
      <c r="C54" s="77">
        <v>4</v>
      </c>
      <c r="D54" s="69"/>
      <c r="E54" s="69" t="s">
        <v>52</v>
      </c>
      <c r="F54" s="85"/>
      <c r="G54" s="84">
        <v>320</v>
      </c>
      <c r="H54" s="65"/>
    </row>
    <row r="55" spans="1:8">
      <c r="A55" s="75"/>
      <c r="B55" s="68" t="s">
        <v>73</v>
      </c>
      <c r="C55" s="67">
        <v>286</v>
      </c>
      <c r="D55" s="69"/>
      <c r="E55" s="69" t="s">
        <v>44</v>
      </c>
      <c r="F55" s="85"/>
      <c r="G55" s="84">
        <v>1430</v>
      </c>
      <c r="H55" s="65"/>
    </row>
    <row r="56" spans="1:8">
      <c r="A56" s="70" t="s">
        <v>29</v>
      </c>
      <c r="B56" s="71"/>
      <c r="C56" s="72">
        <f>SUM(C52:C55)</f>
        <v>303</v>
      </c>
      <c r="D56" s="69"/>
      <c r="E56" s="69"/>
      <c r="F56" s="85"/>
      <c r="G56" s="87">
        <f>SUM(G52:G55)</f>
        <v>9200</v>
      </c>
      <c r="H56" s="65"/>
    </row>
    <row r="57" ht="40.5" spans="1:8">
      <c r="A57" s="78" t="s">
        <v>74</v>
      </c>
      <c r="B57" s="68" t="s">
        <v>73</v>
      </c>
      <c r="C57" s="67">
        <v>841</v>
      </c>
      <c r="D57" s="69" t="s">
        <v>52</v>
      </c>
      <c r="E57" s="69"/>
      <c r="F57" s="85"/>
      <c r="G57" s="84">
        <v>16820</v>
      </c>
      <c r="H57" s="65"/>
    </row>
    <row r="58" spans="1:8">
      <c r="A58" s="70" t="s">
        <v>29</v>
      </c>
      <c r="B58" s="71"/>
      <c r="C58" s="72">
        <v>841</v>
      </c>
      <c r="D58" s="69"/>
      <c r="E58" s="69"/>
      <c r="F58" s="88"/>
      <c r="G58" s="86">
        <v>16820</v>
      </c>
      <c r="H58" s="65"/>
    </row>
    <row r="59" ht="30" customHeight="true" spans="1:8">
      <c r="A59" s="79" t="s">
        <v>75</v>
      </c>
      <c r="B59" s="80"/>
      <c r="C59" s="81"/>
      <c r="D59" s="82"/>
      <c r="E59" s="82"/>
      <c r="F59" s="82"/>
      <c r="G59" s="89">
        <v>49243</v>
      </c>
      <c r="H59" s="90"/>
    </row>
  </sheetData>
  <mergeCells count="24">
    <mergeCell ref="A2:H2"/>
    <mergeCell ref="A3:H3"/>
    <mergeCell ref="A4:H4"/>
    <mergeCell ref="D5:E5"/>
    <mergeCell ref="A8:B8"/>
    <mergeCell ref="A15:B15"/>
    <mergeCell ref="A20:B20"/>
    <mergeCell ref="A47:B47"/>
    <mergeCell ref="A51:B51"/>
    <mergeCell ref="A56:B56"/>
    <mergeCell ref="A58:B58"/>
    <mergeCell ref="A59:B59"/>
    <mergeCell ref="A5:A6"/>
    <mergeCell ref="A9:A14"/>
    <mergeCell ref="A16:A19"/>
    <mergeCell ref="A21:A46"/>
    <mergeCell ref="A48:A50"/>
    <mergeCell ref="A52:A55"/>
    <mergeCell ref="B5:B6"/>
    <mergeCell ref="C5:C6"/>
    <mergeCell ref="F5:F6"/>
    <mergeCell ref="F7:F58"/>
    <mergeCell ref="G5:G6"/>
    <mergeCell ref="H5:H6"/>
  </mergeCell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2" workbookViewId="0">
      <selection activeCell="L15" sqref="L15"/>
    </sheetView>
  </sheetViews>
  <sheetFormatPr defaultColWidth="9" defaultRowHeight="13.5"/>
  <cols>
    <col min="1" max="1" width="9" customWidth="true"/>
    <col min="2" max="2" width="16.125" customWidth="true"/>
    <col min="3" max="3" width="11.125" customWidth="true"/>
    <col min="6" max="6" width="9.625" customWidth="true"/>
    <col min="9" max="9" width="9.5"/>
  </cols>
  <sheetData>
    <row r="1" spans="1:1">
      <c r="A1" s="1" t="s">
        <v>76</v>
      </c>
    </row>
    <row r="2" spans="1:10">
      <c r="A2" s="3" t="s">
        <v>77</v>
      </c>
      <c r="B2" s="4"/>
      <c r="C2" s="4"/>
      <c r="D2" s="4"/>
      <c r="E2" s="4"/>
      <c r="F2" s="4"/>
      <c r="G2" s="4"/>
      <c r="H2" s="4"/>
      <c r="I2" s="4"/>
      <c r="J2" s="4"/>
    </row>
    <row r="3" ht="21.75" spans="1:10">
      <c r="A3" s="5" t="s">
        <v>78</v>
      </c>
      <c r="B3" s="6"/>
      <c r="C3" s="6"/>
      <c r="D3" s="6"/>
      <c r="E3" s="6"/>
      <c r="F3" s="6"/>
      <c r="G3" s="6"/>
      <c r="H3" s="6"/>
      <c r="I3" s="6"/>
      <c r="J3" s="6"/>
    </row>
    <row r="4" spans="1:10">
      <c r="A4" s="7" t="s">
        <v>79</v>
      </c>
      <c r="B4" s="8"/>
      <c r="C4" s="8"/>
      <c r="D4" s="8"/>
      <c r="E4" s="8"/>
      <c r="F4" s="8"/>
      <c r="G4" s="8"/>
      <c r="H4" s="8"/>
      <c r="I4" s="8"/>
      <c r="J4" s="8"/>
    </row>
    <row r="5" spans="1:10">
      <c r="A5" s="9"/>
      <c r="B5" s="9"/>
      <c r="C5" s="9"/>
      <c r="D5" s="9"/>
      <c r="E5" s="9"/>
      <c r="F5" s="9"/>
      <c r="G5" s="9"/>
      <c r="H5" s="9"/>
      <c r="I5" s="9"/>
      <c r="J5" s="8"/>
    </row>
    <row r="6" spans="1:10">
      <c r="A6" s="10" t="s">
        <v>80</v>
      </c>
      <c r="B6" s="10" t="s">
        <v>81</v>
      </c>
      <c r="C6" s="10" t="s">
        <v>82</v>
      </c>
      <c r="D6" s="11" t="s">
        <v>83</v>
      </c>
      <c r="E6" s="11" t="s">
        <v>84</v>
      </c>
      <c r="F6" s="11" t="s">
        <v>85</v>
      </c>
      <c r="G6" s="38" t="s">
        <v>18</v>
      </c>
      <c r="H6" s="39" t="s">
        <v>20</v>
      </c>
      <c r="I6" s="39" t="s">
        <v>21</v>
      </c>
      <c r="J6" s="38" t="s">
        <v>22</v>
      </c>
    </row>
    <row r="7" ht="26" customHeight="true" spans="1:10">
      <c r="A7" s="12"/>
      <c r="B7" s="12"/>
      <c r="C7" s="12"/>
      <c r="D7" s="13"/>
      <c r="E7" s="13"/>
      <c r="F7" s="13"/>
      <c r="G7" s="12"/>
      <c r="H7" s="39"/>
      <c r="I7" s="39"/>
      <c r="J7" s="12"/>
    </row>
    <row r="8" spans="1:10">
      <c r="A8" s="14" t="s">
        <v>25</v>
      </c>
      <c r="B8" s="15" t="s">
        <v>86</v>
      </c>
      <c r="C8" s="16" t="s">
        <v>87</v>
      </c>
      <c r="D8" s="17"/>
      <c r="E8" s="17"/>
      <c r="F8" s="17"/>
      <c r="G8" s="40">
        <v>157.65</v>
      </c>
      <c r="H8" s="41" t="s">
        <v>28</v>
      </c>
      <c r="I8" s="51">
        <v>13737</v>
      </c>
      <c r="J8" s="52"/>
    </row>
    <row r="9" spans="1:10">
      <c r="A9" s="18"/>
      <c r="B9" s="15" t="s">
        <v>86</v>
      </c>
      <c r="C9" s="16" t="s">
        <v>87</v>
      </c>
      <c r="D9" s="17"/>
      <c r="E9" s="17"/>
      <c r="F9" s="17"/>
      <c r="G9" s="40">
        <v>34.07</v>
      </c>
      <c r="H9" s="42"/>
      <c r="I9" s="51">
        <v>2969</v>
      </c>
      <c r="J9" s="52"/>
    </row>
    <row r="10" spans="1:10">
      <c r="A10" s="18"/>
      <c r="B10" s="15" t="s">
        <v>88</v>
      </c>
      <c r="C10" s="16" t="s">
        <v>87</v>
      </c>
      <c r="D10" s="19"/>
      <c r="E10" s="19"/>
      <c r="F10" s="19"/>
      <c r="G10" s="40">
        <v>45.84</v>
      </c>
      <c r="H10" s="42"/>
      <c r="I10" s="51">
        <v>5462</v>
      </c>
      <c r="J10" s="52"/>
    </row>
    <row r="11" spans="1:10">
      <c r="A11" s="18"/>
      <c r="B11" s="15" t="s">
        <v>89</v>
      </c>
      <c r="C11" s="16" t="s">
        <v>87</v>
      </c>
      <c r="D11" s="17">
        <v>1</v>
      </c>
      <c r="E11" s="19"/>
      <c r="F11" s="19"/>
      <c r="G11" s="40">
        <v>1</v>
      </c>
      <c r="H11" s="42"/>
      <c r="I11" s="51">
        <v>382</v>
      </c>
      <c r="J11" s="52"/>
    </row>
    <row r="12" spans="1:10">
      <c r="A12" s="18"/>
      <c r="B12" s="20" t="s">
        <v>90</v>
      </c>
      <c r="C12" s="21" t="s">
        <v>91</v>
      </c>
      <c r="D12" s="19"/>
      <c r="E12" s="19"/>
      <c r="F12" s="19"/>
      <c r="G12" s="40">
        <v>6.82</v>
      </c>
      <c r="H12" s="42"/>
      <c r="I12" s="51">
        <v>1454</v>
      </c>
      <c r="J12" s="52"/>
    </row>
    <row r="13" s="1" customFormat="true" spans="1:10">
      <c r="A13" s="22" t="s">
        <v>29</v>
      </c>
      <c r="B13" s="22"/>
      <c r="C13" s="22"/>
      <c r="D13" s="23"/>
      <c r="E13" s="23"/>
      <c r="F13" s="23"/>
      <c r="G13" s="43"/>
      <c r="H13" s="42"/>
      <c r="I13" s="53">
        <f>SUM(I8:I12)</f>
        <v>24004</v>
      </c>
      <c r="J13" s="54"/>
    </row>
    <row r="14" spans="1:10">
      <c r="A14" s="24" t="s">
        <v>92</v>
      </c>
      <c r="B14" s="25" t="s">
        <v>86</v>
      </c>
      <c r="C14" s="26" t="s">
        <v>87</v>
      </c>
      <c r="D14" s="17"/>
      <c r="E14" s="17"/>
      <c r="F14" s="17"/>
      <c r="G14" s="40">
        <v>129.92</v>
      </c>
      <c r="H14" s="42"/>
      <c r="I14" s="51">
        <v>11320</v>
      </c>
      <c r="J14" s="52"/>
    </row>
    <row r="15" spans="1:10">
      <c r="A15" s="22" t="s">
        <v>29</v>
      </c>
      <c r="B15" s="22"/>
      <c r="C15" s="22"/>
      <c r="D15" s="17"/>
      <c r="E15" s="17"/>
      <c r="F15" s="17"/>
      <c r="G15" s="40"/>
      <c r="H15" s="42"/>
      <c r="I15" s="53">
        <v>11320</v>
      </c>
      <c r="J15" s="52"/>
    </row>
    <row r="16" spans="1:10">
      <c r="A16" s="27" t="s">
        <v>93</v>
      </c>
      <c r="B16" s="15" t="s">
        <v>86</v>
      </c>
      <c r="C16" s="16" t="s">
        <v>87</v>
      </c>
      <c r="D16" s="19"/>
      <c r="E16" s="19"/>
      <c r="F16" s="19"/>
      <c r="G16" s="40">
        <v>79.18</v>
      </c>
      <c r="H16" s="42"/>
      <c r="I16" s="51">
        <v>6899</v>
      </c>
      <c r="J16" s="55"/>
    </row>
    <row r="17" spans="1:10">
      <c r="A17" s="22" t="s">
        <v>29</v>
      </c>
      <c r="B17" s="22"/>
      <c r="C17" s="22"/>
      <c r="D17" s="19"/>
      <c r="E17" s="19"/>
      <c r="F17" s="19"/>
      <c r="G17" s="40"/>
      <c r="H17" s="42"/>
      <c r="I17" s="53">
        <v>6899</v>
      </c>
      <c r="J17" s="55"/>
    </row>
    <row r="18" spans="1:10">
      <c r="A18" s="28" t="s">
        <v>30</v>
      </c>
      <c r="B18" s="15" t="s">
        <v>86</v>
      </c>
      <c r="C18" s="16" t="s">
        <v>87</v>
      </c>
      <c r="D18" s="19"/>
      <c r="E18" s="19"/>
      <c r="F18" s="19"/>
      <c r="G18" s="40">
        <v>91.57</v>
      </c>
      <c r="H18" s="42"/>
      <c r="I18" s="51">
        <v>7979</v>
      </c>
      <c r="J18" s="55"/>
    </row>
    <row r="19" spans="1:10">
      <c r="A19" s="29"/>
      <c r="B19" s="15" t="s">
        <v>94</v>
      </c>
      <c r="C19" s="15" t="s">
        <v>95</v>
      </c>
      <c r="D19" s="17"/>
      <c r="E19" s="17"/>
      <c r="F19" s="17"/>
      <c r="G19" s="40">
        <v>39.27</v>
      </c>
      <c r="H19" s="42"/>
      <c r="I19" s="51">
        <v>1884</v>
      </c>
      <c r="J19" s="40"/>
    </row>
    <row r="20" customFormat="true" spans="1:10">
      <c r="A20" s="22" t="s">
        <v>29</v>
      </c>
      <c r="B20" s="22"/>
      <c r="C20" s="22"/>
      <c r="D20" s="17"/>
      <c r="E20" s="17"/>
      <c r="F20" s="44"/>
      <c r="G20" s="40"/>
      <c r="H20" s="45"/>
      <c r="I20" s="53">
        <f>SUM(I18:I19)</f>
        <v>9863</v>
      </c>
      <c r="J20" s="49"/>
    </row>
    <row r="21" s="2" customFormat="true" spans="1:10">
      <c r="A21" s="30" t="s">
        <v>40</v>
      </c>
      <c r="B21" s="31" t="s">
        <v>96</v>
      </c>
      <c r="C21" s="31" t="s">
        <v>97</v>
      </c>
      <c r="D21" s="31"/>
      <c r="E21" s="31"/>
      <c r="F21" s="44"/>
      <c r="G21" s="40">
        <v>48.78</v>
      </c>
      <c r="H21" s="46" t="s">
        <v>98</v>
      </c>
      <c r="I21" s="51">
        <v>47804</v>
      </c>
      <c r="J21" s="49"/>
    </row>
    <row r="22" s="2" customFormat="true" spans="1:10">
      <c r="A22" s="30"/>
      <c r="B22" s="31" t="s">
        <v>99</v>
      </c>
      <c r="C22" s="31" t="s">
        <v>97</v>
      </c>
      <c r="D22" s="31"/>
      <c r="E22" s="31"/>
      <c r="F22" s="44"/>
      <c r="G22" s="40">
        <v>26.82</v>
      </c>
      <c r="H22" s="42"/>
      <c r="I22" s="51">
        <v>26284</v>
      </c>
      <c r="J22" s="49"/>
    </row>
    <row r="23" s="2" customFormat="true" spans="1:10">
      <c r="A23" s="30"/>
      <c r="B23" s="31" t="s">
        <v>100</v>
      </c>
      <c r="C23" s="31" t="s">
        <v>101</v>
      </c>
      <c r="D23" s="31"/>
      <c r="E23" s="31"/>
      <c r="F23" s="44"/>
      <c r="G23" s="40">
        <v>7.19</v>
      </c>
      <c r="H23" s="42"/>
      <c r="I23" s="51">
        <v>6471</v>
      </c>
      <c r="J23" s="49"/>
    </row>
    <row r="24" s="2" customFormat="true" spans="1:10">
      <c r="A24" s="30"/>
      <c r="B24" s="31" t="s">
        <v>102</v>
      </c>
      <c r="C24" s="31" t="s">
        <v>101</v>
      </c>
      <c r="D24" s="31"/>
      <c r="E24" s="31"/>
      <c r="F24" s="44"/>
      <c r="G24" s="40">
        <v>21.29</v>
      </c>
      <c r="H24" s="42"/>
      <c r="I24" s="51">
        <v>19161</v>
      </c>
      <c r="J24" s="49"/>
    </row>
    <row r="25" s="2" customFormat="true" spans="1:10">
      <c r="A25" s="32"/>
      <c r="B25" s="31" t="s">
        <v>86</v>
      </c>
      <c r="C25" s="31" t="s">
        <v>87</v>
      </c>
      <c r="D25" s="31"/>
      <c r="E25" s="31"/>
      <c r="F25" s="31">
        <v>0.24</v>
      </c>
      <c r="G25" s="40">
        <v>52.72</v>
      </c>
      <c r="H25" s="42"/>
      <c r="I25" s="51">
        <v>4218</v>
      </c>
      <c r="J25" s="49"/>
    </row>
    <row r="26" spans="1:10">
      <c r="A26" s="22" t="s">
        <v>29</v>
      </c>
      <c r="B26" s="22"/>
      <c r="C26" s="22"/>
      <c r="D26" s="33"/>
      <c r="E26" s="33"/>
      <c r="F26" s="47"/>
      <c r="G26" s="48"/>
      <c r="H26" s="45"/>
      <c r="I26" s="53">
        <f>SUM(I21:I25)</f>
        <v>103938</v>
      </c>
      <c r="J26" s="56"/>
    </row>
    <row r="27" ht="121.5" spans="1:10">
      <c r="A27" s="27"/>
      <c r="B27" s="31" t="s">
        <v>103</v>
      </c>
      <c r="C27" s="31"/>
      <c r="D27" s="33"/>
      <c r="E27" s="33"/>
      <c r="F27" s="47"/>
      <c r="G27" s="49">
        <v>36</v>
      </c>
      <c r="H27" s="50" t="s">
        <v>104</v>
      </c>
      <c r="I27" s="51">
        <v>432000</v>
      </c>
      <c r="J27" s="57" t="s">
        <v>105</v>
      </c>
    </row>
    <row r="28" spans="1:10">
      <c r="A28" s="22" t="s">
        <v>29</v>
      </c>
      <c r="B28" s="22"/>
      <c r="C28" s="22"/>
      <c r="D28" s="33"/>
      <c r="E28" s="33"/>
      <c r="F28" s="47"/>
      <c r="G28" s="49"/>
      <c r="H28" s="45"/>
      <c r="I28" s="53">
        <v>432000</v>
      </c>
      <c r="J28" s="56"/>
    </row>
    <row r="29" ht="33" customHeight="true" spans="1:10">
      <c r="A29" s="34" t="s">
        <v>106</v>
      </c>
      <c r="B29" s="35"/>
      <c r="C29" s="36"/>
      <c r="D29" s="37"/>
      <c r="E29" s="37"/>
      <c r="F29" s="37"/>
      <c r="G29" s="37"/>
      <c r="H29" s="37"/>
      <c r="I29" s="58">
        <v>588024</v>
      </c>
      <c r="J29" s="37"/>
    </row>
  </sheetData>
  <mergeCells count="24">
    <mergeCell ref="A3:J3"/>
    <mergeCell ref="A4:J4"/>
    <mergeCell ref="A13:C13"/>
    <mergeCell ref="A15:C15"/>
    <mergeCell ref="A17:C17"/>
    <mergeCell ref="A20:C20"/>
    <mergeCell ref="A26:C26"/>
    <mergeCell ref="A28:C28"/>
    <mergeCell ref="A29:C29"/>
    <mergeCell ref="A6:A7"/>
    <mergeCell ref="A8:A12"/>
    <mergeCell ref="A18:A19"/>
    <mergeCell ref="A21:A25"/>
    <mergeCell ref="B6:B7"/>
    <mergeCell ref="C6:C7"/>
    <mergeCell ref="D6:D7"/>
    <mergeCell ref="E6:E7"/>
    <mergeCell ref="F6:F7"/>
    <mergeCell ref="G6:G7"/>
    <mergeCell ref="H6:H7"/>
    <mergeCell ref="H8:H20"/>
    <mergeCell ref="H21:H26"/>
    <mergeCell ref="I6:I7"/>
    <mergeCell ref="J6:J7"/>
  </mergeCell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jdzadmin</cp:lastModifiedBy>
  <dcterms:created xsi:type="dcterms:W3CDTF">2023-05-15T03:15:00Z</dcterms:created>
  <dcterms:modified xsi:type="dcterms:W3CDTF">2026-06-16T16:43:34Z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E085A4611BA0412EA029FF43AEDC60E7_13</vt:lpwstr>
  </property>
  <property fmtid="{D5CDD505-2E9C-101B-9397-08002B2CF9AE}" pid="4" name="CalculationRule">
    <vt:i4>0</vt:i4>
  </property>
</Properties>
</file>