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<sst xmlns="http://schemas.openxmlformats.org/spreadsheetml/2006/main" count="14" uniqueCount="14">
  <si>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2026年珠山区社会保险基金预算支出安排情况表</t>
  </si>
  <si>
    <t>单位：万元</t>
  </si>
  <si>
    <t>支出项目</t>
  </si>
  <si>
    <t>2025年预算数</t>
  </si>
  <si>
    <t>2026年预算数</t>
  </si>
  <si>
    <t>同比增长%</t>
  </si>
  <si>
    <t>全区社会保险基金预算支出合计</t>
  </si>
  <si>
    <t>一、企业职工基本养老保险基金支出</t>
  </si>
  <si>
    <t>二、城乡居民基本养老保险基金支出</t>
  </si>
  <si>
    <t>三、机关事业单位基本养老保险基金支出</t>
  </si>
  <si>
    <t>四、城镇职工基本医疗保险基金支出</t>
  </si>
  <si>
    <t>五、居民基本医疗保险基金支出</t>
  </si>
  <si>
    <t>六、工伤保险基金支出</t>
  </si>
  <si>
    <t>七、失业保险基金支出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</si>
</sst>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#,##0.0_ "/>
  </numFmts>
  <fonts count="33">
    <font>
      <sz val="11"/>
      <color theme="1"/>
      <name val="宋体"/>
      <charset val="134"/>
      <scheme val="minor"/>
    </font>
    <font>
      <sz val="9"/>
      <color rgb="FF0326FF"/>
      <name val="方正小标宋简体"/>
      <charset val="134"/>
    </font>
    <font>
      <sz val="13"/>
      <color rgb="FF0326FF"/>
      <name val="宋体"/>
      <charset val="134"/>
    </font>
    <font>
      <b/>
      <sz val="13"/>
      <color rgb="FF0326FF"/>
      <name val="宋体"/>
      <charset val="134"/>
    </font>
    <font>
      <sz val="9"/>
      <color rgb="FF0326FF"/>
      <name val="宋体"/>
      <charset val="134"/>
    </font>
    <font>
      <sz val="16"/>
      <color rgb="FF0326FF"/>
      <name val="黑体"/>
      <charset val="134"/>
    </font>
    <font>
      <sz val="12"/>
      <color rgb="FF0326FF"/>
      <name val="黑体"/>
      <charset val="134"/>
    </font>
    <font>
      <b/>
      <sz val="12"/>
      <color rgb="FF0326FF"/>
      <name val="黑体"/>
      <charset val="134"/>
    </font>
    <font>
      <b/>
      <sz val="10"/>
      <color rgb="FF0326FF"/>
      <name val="黑体"/>
      <charset val="134"/>
    </font>
    <font>
      <sz val="12"/>
      <color rgb="FF0326FF"/>
      <name val="宋体"/>
      <charset val="134"/>
    </font>
    <font>
      <sz val="10"/>
      <color rgb="FF0326FF"/>
      <name val="黑体"/>
      <charset val="134"/>
    </font>
    <font>
      <sz val="10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/>
  </cellStyleXfs>
  <cellXfs count="18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7" fillId="0" borderId="2" xfId="49" applyNumberFormat="1" applyFont="1" applyFill="1" applyBorder="1" applyAlignment="1">
      <alignment horizontal="distributed" vertical="center" indent="2"/>
    </xf>
    <xf numFmtId="177" fontId="7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/>
    </xf>
    <xf numFmtId="178" fontId="9" fillId="0" borderId="3" xfId="49" applyNumberFormat="1" applyFont="1" applyFill="1" applyBorder="1" applyAlignment="1">
      <alignment vertical="center"/>
    </xf>
    <xf numFmtId="179" fontId="9" fillId="0" borderId="3" xfId="49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 shrinkToFit="1"/>
    </xf>
    <xf numFmtId="177" fontId="11" fillId="0" borderId="3" xfId="49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1" sqref="A1:D1"/>
    </sheetView>
  </sheetViews>
  <sheetFormatPr defaultColWidth="6.1" defaultRowHeight="14.25" customHeight="1" outlineLevelCol="3"/>
  <cols>
    <col min="1" max="1" width="33" style="4" customWidth="1"/>
    <col min="2" max="4" width="14.6" style="4" customWidth="1"/>
    <col min="5" max="16384" width="6.1" style="4"/>
  </cols>
  <sheetData>
    <row r="1" s="1" customFormat="1" ht="30.75" customHeight="1" spans="1:4">
      <c r="A1" s="5" t="s">
        <v>0</v>
      </c>
      <c r="B1" s="5"/>
      <c r="C1" s="5"/>
      <c r="D1" s="5"/>
    </row>
    <row r="2" s="2" customFormat="1" ht="22.5" customHeight="1" spans="1:4">
      <c r="A2" s="6"/>
      <c r="B2" s="7"/>
      <c r="C2" s="7"/>
      <c r="D2" s="8" t="s">
        <v>1</v>
      </c>
    </row>
    <row r="3" s="3" customFormat="1" ht="46.5" customHeight="1" spans="1:4">
      <c r="A3" s="9" t="s">
        <v>2</v>
      </c>
      <c r="B3" s="10" t="s">
        <v>3</v>
      </c>
      <c r="C3" s="10" t="s">
        <v>4</v>
      </c>
      <c r="D3" s="10" t="s">
        <v>5</v>
      </c>
    </row>
    <row r="4" s="2" customFormat="1" ht="40.5" customHeight="1" spans="1:4">
      <c r="A4" s="11" t="s">
        <v>6</v>
      </c>
      <c r="B4" s="12">
        <f>SUM(B5:B11)</f>
        <v>12040.9</v>
      </c>
      <c r="C4" s="12">
        <f>C6+C7</f>
        <v>13192.11</v>
      </c>
      <c r="D4" s="13">
        <f t="shared" ref="D4:D7" si="0">C4/B4*100-100</f>
        <v>9.56083017050221</v>
      </c>
    </row>
    <row r="5" s="2" customFormat="1" ht="40.5" customHeight="1" spans="1:4">
      <c r="A5" s="14" t="s">
        <v>7</v>
      </c>
      <c r="B5" s="12"/>
      <c r="C5" s="12"/>
      <c r="D5" s="13"/>
    </row>
    <row r="6" s="2" customFormat="1" ht="40.5" customHeight="1" spans="1:4">
      <c r="A6" s="14" t="s">
        <v>8</v>
      </c>
      <c r="B6" s="12">
        <v>806.6</v>
      </c>
      <c r="C6" s="12">
        <v>1200.77</v>
      </c>
      <c r="D6" s="13">
        <f t="shared" si="0"/>
        <v>48.868088271758</v>
      </c>
    </row>
    <row r="7" s="2" customFormat="1" ht="40.5" customHeight="1" spans="1:4">
      <c r="A7" s="15" t="s">
        <v>9</v>
      </c>
      <c r="B7" s="12">
        <v>11234.3</v>
      </c>
      <c r="C7" s="12">
        <v>11991.34</v>
      </c>
      <c r="D7" s="13">
        <f t="shared" si="0"/>
        <v>6.73864860293922</v>
      </c>
    </row>
    <row r="8" s="2" customFormat="1" ht="40.5" customHeight="1" spans="1:4">
      <c r="A8" s="14" t="s">
        <v>10</v>
      </c>
      <c r="B8" s="16"/>
      <c r="C8" s="16"/>
      <c r="D8" s="16"/>
    </row>
    <row r="9" s="2" customFormat="1" ht="40.5" customHeight="1" spans="1:4">
      <c r="A9" s="14" t="s">
        <v>11</v>
      </c>
      <c r="B9" s="16"/>
      <c r="C9" s="16"/>
      <c r="D9" s="16"/>
    </row>
    <row r="10" s="2" customFormat="1" ht="40.5" customHeight="1" spans="1:4">
      <c r="A10" s="17" t="s">
        <v>12</v>
      </c>
      <c r="B10" s="16"/>
      <c r="C10" s="16"/>
      <c r="D10" s="16"/>
    </row>
    <row r="11" s="2" customFormat="1" ht="40.5" customHeight="1" spans="1:4">
      <c r="A11" s="14" t="s">
        <v>13</v>
      </c>
      <c r="B11" s="16"/>
      <c r="C11" s="16"/>
      <c r="D11" s="16"/>
    </row>
  </sheetData>
  <mergeCells count="1">
    <mergeCell ref="A1:D1"/>
  </mergeCells>
  <conditionalFormatting sqref="N1:AA21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953CFD639D8B4476946ED1926FFC950E_13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