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<sst xmlns="http://schemas.openxmlformats.org/spreadsheetml/2006/main" count="139" uniqueCount="81">
  <si>
    <t>附件：</t>
  </si>
  <si>
    <t>2023年度巩固拓展脱贫攻坚成果和乡村振兴项目库申请情况统计表</t>
  </si>
  <si>
    <t>单位：万元</t>
  </si>
  <si>
    <t>序
号</t>
  </si>
  <si>
    <t>项目名称</t>
  </si>
  <si>
    <t>实施地点</t>
  </si>
  <si>
    <t>项目
类别</t>
  </si>
  <si>
    <t>建设
性质</t>
  </si>
  <si>
    <t>责任
单位</t>
  </si>
  <si>
    <t>实施
年度</t>
  </si>
  <si>
    <t>建设内容</t>
  </si>
  <si>
    <t>建设任务</t>
  </si>
  <si>
    <t>受益对象</t>
  </si>
  <si>
    <t>资金
规模</t>
  </si>
  <si>
    <t>筹资
方式</t>
  </si>
  <si>
    <t>绩效目标</t>
  </si>
  <si>
    <t>带贫机制</t>
  </si>
  <si>
    <t>洋湖村果蔬大棚附属设施建设项目</t>
  </si>
  <si>
    <t>洋湖村</t>
  </si>
  <si>
    <t>产业项目</t>
  </si>
  <si>
    <t>新建</t>
  </si>
  <si>
    <t>道路硬化、值守房等附属设施建设</t>
  </si>
  <si>
    <t>全镇脱贫户
收益统筹</t>
  </si>
  <si>
    <t>财政衔接补助资金</t>
  </si>
  <si>
    <t>发展果蔬大棚绿色种植，增加脱贫户收益，提升脱贫户脱贫质量。</t>
  </si>
  <si>
    <t>通过发展果蔬大棚绿色种植，带动脱贫户参与到项目中来，实现稳定增收，形成可持续脱贫的长效机制</t>
  </si>
  <si>
    <t>樊家井果蔬大棚附属设施建设项目</t>
  </si>
  <si>
    <t>樊家井</t>
  </si>
  <si>
    <t>场地硬化、值守房护栏等附属设施建设</t>
  </si>
  <si>
    <t>青塘村茶叶加工厂附属设施建设项目</t>
  </si>
  <si>
    <t>青塘村</t>
  </si>
  <si>
    <t>场地硬化等附属设施建设。</t>
  </si>
  <si>
    <t>发展茶叶加工包装产业，增加脱贫户收益，提升脱贫户脱贫质量。</t>
  </si>
  <si>
    <t>通过发展茶叶加工包装产业，带动脱贫户参与到项目中来，实现稳定增收，形成可持续脱贫的长效机制</t>
  </si>
  <si>
    <t>黄泥头村创业产业园建设项目</t>
  </si>
  <si>
    <t>黄泥头村</t>
  </si>
  <si>
    <t xml:space="preserve">黄泥头村
</t>
  </si>
  <si>
    <r>
      <rPr>
        <sz val="10"/>
        <color rgb="FF000000"/>
        <rFont val="宋体"/>
        <charset val="134"/>
      </rPr>
      <t>产业园建设、占地面积10333.9</t>
    </r>
    <r>
      <rPr>
        <sz val="10"/>
        <color rgb="FF000000"/>
        <rFont val="SimSun"/>
        <charset val="134"/>
      </rPr>
      <t>㎡</t>
    </r>
  </si>
  <si>
    <t>产业园建设、占地面积10333.9㎡</t>
  </si>
  <si>
    <t>发展创业产业园建设，增加脱贫户收益，提升脱贫户脱贫质量。</t>
  </si>
  <si>
    <t>通过发展创业产业园建设，带动脱贫户参与到项目中来，实现稳定增收，形成可持续脱贫的长效机制</t>
  </si>
  <si>
    <t>樊家井村米粉加工厂建设项目</t>
  </si>
  <si>
    <t>厂房建设、占地面积1535.67㎡</t>
  </si>
  <si>
    <t>发展米粉加工产业，增加脱贫户收益，提升脱贫户脱贫质量。</t>
  </si>
  <si>
    <t>通过发展米粉加工产业，带动脱贫户参与到项目中来，实现稳定增收，形成可持续脱贫的长效机制</t>
  </si>
  <si>
    <t>樊家井村农产品包装厂建设项目</t>
  </si>
  <si>
    <t>厂房建设、占地面积327.62㎡</t>
  </si>
  <si>
    <t>发展农产品包装产业，增加脱贫户收益，提升脱贫户脱贫质量。</t>
  </si>
  <si>
    <t>通过发展农产品包装产业，带动脱贫户参与到项目中来，实现稳定增收，形成可持续脱贫的长效机制</t>
  </si>
  <si>
    <t>乡村振兴项目管理费</t>
  </si>
  <si>
    <t>竟成镇</t>
  </si>
  <si>
    <t>项目管理费</t>
  </si>
  <si>
    <t>建设项目设计、监理等第三方费用</t>
  </si>
  <si>
    <t>通过规范项目建设程序，强化项目建设科学管理</t>
  </si>
  <si>
    <t>公益性岗位配套工资</t>
  </si>
  <si>
    <t>就业帮扶</t>
  </si>
  <si>
    <t>公益性岗位工资</t>
  </si>
  <si>
    <t>公益性岗位一年工资</t>
  </si>
  <si>
    <t>符合条件的脱贫劳动力和防止返贫监测对象</t>
  </si>
  <si>
    <t>推动公益性岗位项目，增加脱贫户收益，提升脱贫户脱贫质量。</t>
  </si>
  <si>
    <t>通过公益性岗位项目使脱贫户受益，改善生活条件，形成可持续脱贫的长效机制。</t>
  </si>
  <si>
    <t>雨露计划</t>
  </si>
  <si>
    <t>教育帮扶</t>
  </si>
  <si>
    <t>就读中、高等职业教育补贴22人</t>
  </si>
  <si>
    <t>全镇脱贫户和需要实施教育帮扶的防止返贫监测对象家庭子女就读中、高等职业教育（技工院校）的学生。</t>
  </si>
  <si>
    <t>对农村建档立卡脱贫户家庭子女接受中、高等教育给予助学补助</t>
  </si>
  <si>
    <t>通过教育帮扶，减少脱贫学生家庭经济负担</t>
  </si>
  <si>
    <t>小额贷款贴息</t>
  </si>
  <si>
    <t>珠山区</t>
  </si>
  <si>
    <t>金融帮扶</t>
  </si>
  <si>
    <t>珠山区乡村振兴局</t>
  </si>
  <si>
    <t>脱贫户小额贷款贴息</t>
  </si>
  <si>
    <t>及时足额发放扶贫小额信贷贴息，保障银行及时得到贴息和脱贫户贷款资金稳定使用</t>
  </si>
  <si>
    <t>全区已评级授信脱贫户</t>
  </si>
  <si>
    <t>及时足额发放小额信贷贴息，保障银行及时得到贴息和脱贫户贷款资金稳定使用</t>
  </si>
  <si>
    <t>防贫保险</t>
  </si>
  <si>
    <t>综合保障</t>
  </si>
  <si>
    <t>防贫保保险费</t>
  </si>
  <si>
    <t>重点对已脱贫户、农村低收入户因病、因学、因灾（含意外事故）、因赔偿责任、因生产资料损失五大因素致贫或返贫的人群做好防贫保障</t>
  </si>
  <si>
    <t>农村人口10%比例为已脱贫户、农村低收入户基数，确定为3900人</t>
  </si>
  <si>
    <t>总计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</si>
</sst>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theme="1"/>
      <name val="宋体"/>
      <charset val="134"/>
    </font>
    <font>
      <sz val="10"/>
      <name val="宋体"/>
      <charset val="134"/>
    </font>
    <font>
      <sz val="16"/>
      <color rgb="FF000000"/>
      <name val="宋体"/>
      <charset val="134"/>
    </font>
    <font>
      <b/>
      <sz val="22"/>
      <color rgb="FF000000"/>
      <name val="宋体"/>
      <charset val="134"/>
    </font>
    <font>
      <sz val="11"/>
      <color rgb="FF000000"/>
      <name val="宋体"/>
      <charset val="134"/>
    </font>
    <font>
      <b/>
      <sz val="14"/>
      <color rgb="FF000000"/>
      <name val="仿宋"/>
      <charset val="134"/>
    </font>
    <font>
      <sz val="10"/>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000000"/>
      <name val="SimSun"/>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4" borderId="0" applyNumberFormat="0" applyBorder="0" applyAlignment="0" applyProtection="0">
      <alignment vertical="center"/>
    </xf>
    <xf numFmtId="0" fontId="9" fillId="5"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6" borderId="0" applyNumberFormat="0" applyBorder="0" applyAlignment="0" applyProtection="0">
      <alignment vertical="center"/>
    </xf>
    <xf numFmtId="0" fontId="10" fillId="7" borderId="0" applyNumberFormat="0" applyBorder="0" applyAlignment="0" applyProtection="0">
      <alignment vertical="center"/>
    </xf>
    <xf numFmtId="43" fontId="0" fillId="0" borderId="0" applyFont="0" applyFill="0" applyBorder="0" applyAlignment="0" applyProtection="0">
      <alignment vertical="center"/>
    </xf>
    <xf numFmtId="0" fontId="11" fillId="8"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9" borderId="4" applyNumberFormat="0" applyFont="0" applyAlignment="0" applyProtection="0">
      <alignment vertical="center"/>
    </xf>
    <xf numFmtId="0" fontId="11" fillId="10"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11" fillId="11" borderId="0" applyNumberFormat="0" applyBorder="0" applyAlignment="0" applyProtection="0">
      <alignment vertical="center"/>
    </xf>
    <xf numFmtId="0" fontId="14" fillId="0" borderId="6" applyNumberFormat="0" applyFill="0" applyAlignment="0" applyProtection="0">
      <alignment vertical="center"/>
    </xf>
    <xf numFmtId="0" fontId="11" fillId="12" borderId="0" applyNumberFormat="0" applyBorder="0" applyAlignment="0" applyProtection="0">
      <alignment vertical="center"/>
    </xf>
    <xf numFmtId="0" fontId="20" fillId="13" borderId="7" applyNumberFormat="0" applyAlignment="0" applyProtection="0">
      <alignment vertical="center"/>
    </xf>
    <xf numFmtId="0" fontId="21" fillId="13" borderId="3" applyNumberFormat="0" applyAlignment="0" applyProtection="0">
      <alignment vertical="center"/>
    </xf>
    <xf numFmtId="0" fontId="22" fillId="14" borderId="8" applyNumberFormat="0" applyAlignment="0" applyProtection="0">
      <alignment vertical="center"/>
    </xf>
    <xf numFmtId="0" fontId="8" fillId="15" borderId="0" applyNumberFormat="0" applyBorder="0" applyAlignment="0" applyProtection="0">
      <alignment vertical="center"/>
    </xf>
    <xf numFmtId="0" fontId="11" fillId="16"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8" fillId="19" borderId="0" applyNumberFormat="0" applyBorder="0" applyAlignment="0" applyProtection="0">
      <alignment vertical="center"/>
    </xf>
    <xf numFmtId="0" fontId="11"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8"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8" fillId="33" borderId="0" applyNumberFormat="0" applyBorder="0" applyAlignment="0" applyProtection="0">
      <alignment vertical="center"/>
    </xf>
    <xf numFmtId="0" fontId="11" fillId="34" borderId="0" applyNumberFormat="0" applyBorder="0" applyAlignment="0" applyProtection="0">
      <alignment vertical="center"/>
    </xf>
  </cellStyleXfs>
  <cellXfs count="17">
    <xf numFmtId="0" fontId="0" fillId="0" borderId="0" xfId="0">
      <alignment vertical="center"/>
    </xf>
    <xf numFmtId="0" fontId="1" fillId="0" borderId="0" xfId="0" applyFont="1" applyAlignment="1">
      <alignment horizontal="center" vertical="center"/>
    </xf>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3" fillId="0" borderId="0" xfId="0" applyFont="1" applyAlignment="1">
      <alignment horizontal="left" vertical="top" wrapText="1"/>
    </xf>
    <xf numFmtId="0" fontId="4" fillId="0" borderId="0" xfId="0" applyFont="1" applyAlignment="1">
      <alignment horizontal="center" vertical="center" wrapText="1"/>
    </xf>
    <xf numFmtId="0" fontId="5" fillId="0" borderId="0" xfId="0" applyFont="1" applyAlignment="1">
      <alignment horizontal="right"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7"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tabSelected="1" topLeftCell="A8" workbookViewId="0">
      <selection activeCell="M17" sqref="M17"/>
    </sheetView>
  </sheetViews>
  <sheetFormatPr defaultColWidth="9" defaultRowHeight="13.5"/>
  <cols>
    <col min="1" max="1" width="5.75" customWidth="1"/>
    <col min="2" max="2" width="14.5" customWidth="1"/>
    <col min="3" max="3" width="10.6333333333333" customWidth="1"/>
    <col min="4" max="4" width="12" customWidth="1"/>
    <col min="5" max="5" width="7.38333333333333" customWidth="1"/>
    <col min="6" max="6" width="11.25" customWidth="1"/>
    <col min="7" max="7" width="8" customWidth="1"/>
    <col min="8" max="8" width="18.625" customWidth="1"/>
    <col min="9" max="9" width="23.5" customWidth="1"/>
    <col min="10" max="10" width="14.5" customWidth="1"/>
    <col min="11" max="11" width="8.5" customWidth="1"/>
    <col min="12" max="12" width="11.75" customWidth="1"/>
    <col min="13" max="13" width="27.375" customWidth="1"/>
    <col min="14" max="14" width="36" customWidth="1"/>
  </cols>
  <sheetData>
    <row r="1" ht="21" customHeight="1" spans="1:14">
      <c r="A1" s="4" t="s">
        <v>0</v>
      </c>
      <c r="B1" s="4"/>
      <c r="C1" s="4"/>
      <c r="D1" s="4"/>
      <c r="E1" s="4"/>
      <c r="F1" s="4"/>
      <c r="G1" s="4"/>
      <c r="H1" s="4"/>
      <c r="I1" s="4"/>
      <c r="J1" s="4"/>
      <c r="K1" s="4"/>
      <c r="L1" s="4"/>
      <c r="M1" s="4"/>
      <c r="N1" s="4"/>
    </row>
    <row r="2" ht="26" customHeight="1" spans="1:14">
      <c r="A2" s="5" t="s">
        <v>1</v>
      </c>
      <c r="B2" s="5"/>
      <c r="C2" s="5"/>
      <c r="D2" s="5"/>
      <c r="E2" s="5"/>
      <c r="F2" s="5"/>
      <c r="G2" s="5"/>
      <c r="H2" s="5"/>
      <c r="I2" s="5"/>
      <c r="J2" s="5"/>
      <c r="K2" s="5"/>
      <c r="L2" s="5"/>
      <c r="M2" s="5"/>
      <c r="N2" s="5"/>
    </row>
    <row r="3" ht="15" customHeight="1" spans="1:14">
      <c r="A3" s="6" t="s">
        <v>2</v>
      </c>
      <c r="B3" s="6"/>
      <c r="C3" s="6"/>
      <c r="D3" s="6"/>
      <c r="E3" s="6"/>
      <c r="F3" s="6"/>
      <c r="G3" s="6"/>
      <c r="H3" s="6"/>
      <c r="I3" s="6"/>
      <c r="J3" s="6"/>
      <c r="K3" s="6"/>
      <c r="L3" s="6"/>
      <c r="M3" s="6"/>
      <c r="N3" s="6"/>
    </row>
    <row r="4" ht="44" customHeight="1" spans="1:14">
      <c r="A4" s="7" t="s">
        <v>3</v>
      </c>
      <c r="B4" s="7" t="s">
        <v>4</v>
      </c>
      <c r="C4" s="8" t="s">
        <v>5</v>
      </c>
      <c r="D4" s="9" t="s">
        <v>6</v>
      </c>
      <c r="E4" s="7" t="s">
        <v>7</v>
      </c>
      <c r="F4" s="7" t="s">
        <v>8</v>
      </c>
      <c r="G4" s="9" t="s">
        <v>9</v>
      </c>
      <c r="H4" s="7" t="s">
        <v>10</v>
      </c>
      <c r="I4" s="7" t="s">
        <v>11</v>
      </c>
      <c r="J4" s="7" t="s">
        <v>12</v>
      </c>
      <c r="K4" s="9" t="s">
        <v>13</v>
      </c>
      <c r="L4" s="7" t="s">
        <v>14</v>
      </c>
      <c r="M4" s="7" t="s">
        <v>15</v>
      </c>
      <c r="N4" s="7" t="s">
        <v>16</v>
      </c>
    </row>
    <row r="5" s="1" customFormat="1" ht="47" customHeight="1" spans="1:14">
      <c r="A5" s="10">
        <v>1</v>
      </c>
      <c r="B5" s="11" t="s">
        <v>17</v>
      </c>
      <c r="C5" s="12" t="s">
        <v>18</v>
      </c>
      <c r="D5" s="12" t="s">
        <v>19</v>
      </c>
      <c r="E5" s="12" t="s">
        <v>20</v>
      </c>
      <c r="F5" s="12" t="s">
        <v>18</v>
      </c>
      <c r="G5" s="13">
        <v>2023</v>
      </c>
      <c r="H5" s="12" t="s">
        <v>21</v>
      </c>
      <c r="I5" s="12" t="s">
        <v>21</v>
      </c>
      <c r="J5" s="12" t="s">
        <v>22</v>
      </c>
      <c r="K5" s="15">
        <v>120</v>
      </c>
      <c r="L5" s="15" t="s">
        <v>23</v>
      </c>
      <c r="M5" s="15" t="s">
        <v>24</v>
      </c>
      <c r="N5" s="15" t="s">
        <v>25</v>
      </c>
    </row>
    <row r="6" s="1" customFormat="1" ht="45" customHeight="1" spans="1:14">
      <c r="A6" s="14">
        <v>2</v>
      </c>
      <c r="B6" s="12" t="s">
        <v>26</v>
      </c>
      <c r="C6" s="15" t="s">
        <v>27</v>
      </c>
      <c r="D6" s="12" t="s">
        <v>19</v>
      </c>
      <c r="E6" s="12" t="s">
        <v>20</v>
      </c>
      <c r="F6" s="15" t="s">
        <v>27</v>
      </c>
      <c r="G6" s="13">
        <v>2023</v>
      </c>
      <c r="H6" s="12" t="s">
        <v>28</v>
      </c>
      <c r="I6" s="12" t="s">
        <v>28</v>
      </c>
      <c r="J6" s="12" t="s">
        <v>22</v>
      </c>
      <c r="K6" s="12">
        <v>70</v>
      </c>
      <c r="L6" s="15" t="s">
        <v>23</v>
      </c>
      <c r="M6" s="15" t="s">
        <v>24</v>
      </c>
      <c r="N6" s="15" t="s">
        <v>25</v>
      </c>
    </row>
    <row r="7" s="1" customFormat="1" ht="51" customHeight="1" spans="1:14">
      <c r="A7" s="10">
        <v>3</v>
      </c>
      <c r="B7" s="15" t="s">
        <v>29</v>
      </c>
      <c r="C7" s="15" t="s">
        <v>30</v>
      </c>
      <c r="D7" s="12" t="s">
        <v>19</v>
      </c>
      <c r="E7" s="12" t="s">
        <v>20</v>
      </c>
      <c r="F7" s="15" t="s">
        <v>30</v>
      </c>
      <c r="G7" s="13">
        <v>2023</v>
      </c>
      <c r="H7" s="12" t="s">
        <v>31</v>
      </c>
      <c r="I7" s="12" t="s">
        <v>31</v>
      </c>
      <c r="J7" s="12" t="s">
        <v>22</v>
      </c>
      <c r="K7" s="12">
        <v>130</v>
      </c>
      <c r="L7" s="15" t="s">
        <v>23</v>
      </c>
      <c r="M7" s="15" t="s">
        <v>32</v>
      </c>
      <c r="N7" s="15" t="s">
        <v>33</v>
      </c>
    </row>
    <row r="8" s="1" customFormat="1" ht="58" customHeight="1" spans="1:14">
      <c r="A8" s="14">
        <v>4</v>
      </c>
      <c r="B8" s="15" t="s">
        <v>34</v>
      </c>
      <c r="C8" s="15" t="s">
        <v>35</v>
      </c>
      <c r="D8" s="12" t="s">
        <v>19</v>
      </c>
      <c r="E8" s="12" t="s">
        <v>20</v>
      </c>
      <c r="F8" s="15" t="s">
        <v>36</v>
      </c>
      <c r="G8" s="13">
        <v>2023</v>
      </c>
      <c r="H8" s="12" t="s">
        <v>37</v>
      </c>
      <c r="I8" s="12" t="s">
        <v>38</v>
      </c>
      <c r="J8" s="12" t="s">
        <v>22</v>
      </c>
      <c r="K8" s="15">
        <v>2310</v>
      </c>
      <c r="L8" s="15" t="s">
        <v>23</v>
      </c>
      <c r="M8" s="15" t="s">
        <v>39</v>
      </c>
      <c r="N8" s="15" t="s">
        <v>40</v>
      </c>
    </row>
    <row r="9" s="1" customFormat="1" ht="58" customHeight="1" spans="1:14">
      <c r="A9" s="10">
        <v>5</v>
      </c>
      <c r="B9" s="15" t="s">
        <v>41</v>
      </c>
      <c r="C9" s="15" t="s">
        <v>27</v>
      </c>
      <c r="D9" s="12" t="s">
        <v>19</v>
      </c>
      <c r="E9" s="12" t="s">
        <v>20</v>
      </c>
      <c r="F9" s="15" t="s">
        <v>27</v>
      </c>
      <c r="G9" s="13">
        <v>2023</v>
      </c>
      <c r="H9" s="12" t="s">
        <v>42</v>
      </c>
      <c r="I9" s="12" t="s">
        <v>42</v>
      </c>
      <c r="J9" s="12" t="s">
        <v>22</v>
      </c>
      <c r="K9" s="15">
        <v>288</v>
      </c>
      <c r="L9" s="15" t="s">
        <v>23</v>
      </c>
      <c r="M9" s="15" t="s">
        <v>43</v>
      </c>
      <c r="N9" s="15" t="s">
        <v>44</v>
      </c>
    </row>
    <row r="10" s="2" customFormat="1" ht="58" customHeight="1" spans="1:14">
      <c r="A10" s="14">
        <v>6</v>
      </c>
      <c r="B10" s="15" t="s">
        <v>45</v>
      </c>
      <c r="C10" s="15" t="s">
        <v>27</v>
      </c>
      <c r="D10" s="12" t="s">
        <v>19</v>
      </c>
      <c r="E10" s="12" t="s">
        <v>20</v>
      </c>
      <c r="F10" s="15" t="s">
        <v>27</v>
      </c>
      <c r="G10" s="13">
        <v>2023</v>
      </c>
      <c r="H10" s="12" t="s">
        <v>46</v>
      </c>
      <c r="I10" s="12" t="s">
        <v>46</v>
      </c>
      <c r="J10" s="12" t="s">
        <v>22</v>
      </c>
      <c r="K10" s="15">
        <v>74</v>
      </c>
      <c r="L10" s="15" t="s">
        <v>23</v>
      </c>
      <c r="M10" s="15" t="s">
        <v>47</v>
      </c>
      <c r="N10" s="15" t="s">
        <v>48</v>
      </c>
    </row>
    <row r="11" s="3" customFormat="1" ht="58" customHeight="1" spans="1:14">
      <c r="A11" s="10">
        <v>7</v>
      </c>
      <c r="B11" s="12" t="s">
        <v>49</v>
      </c>
      <c r="C11" s="12" t="s">
        <v>50</v>
      </c>
      <c r="D11" s="12" t="s">
        <v>51</v>
      </c>
      <c r="E11" s="12" t="s">
        <v>20</v>
      </c>
      <c r="F11" s="12" t="s">
        <v>50</v>
      </c>
      <c r="G11" s="13">
        <v>2023</v>
      </c>
      <c r="H11" s="12" t="s">
        <v>52</v>
      </c>
      <c r="I11" s="12" t="s">
        <v>52</v>
      </c>
      <c r="J11" s="12" t="s">
        <v>22</v>
      </c>
      <c r="K11" s="12">
        <v>10</v>
      </c>
      <c r="L11" s="15" t="s">
        <v>23</v>
      </c>
      <c r="M11" s="15" t="s">
        <v>49</v>
      </c>
      <c r="N11" s="15" t="s">
        <v>53</v>
      </c>
    </row>
    <row r="12" s="3" customFormat="1" ht="48" customHeight="1" spans="1:14">
      <c r="A12" s="14">
        <v>8</v>
      </c>
      <c r="B12" s="12" t="s">
        <v>54</v>
      </c>
      <c r="C12" s="12" t="s">
        <v>50</v>
      </c>
      <c r="D12" s="12" t="s">
        <v>55</v>
      </c>
      <c r="E12" s="12" t="s">
        <v>20</v>
      </c>
      <c r="F12" s="12" t="s">
        <v>50</v>
      </c>
      <c r="G12" s="13">
        <v>2023</v>
      </c>
      <c r="H12" s="12" t="s">
        <v>56</v>
      </c>
      <c r="I12" s="12" t="s">
        <v>57</v>
      </c>
      <c r="J12" s="12" t="s">
        <v>58</v>
      </c>
      <c r="K12" s="12">
        <v>37.8</v>
      </c>
      <c r="L12" s="15" t="s">
        <v>23</v>
      </c>
      <c r="M12" s="15" t="s">
        <v>59</v>
      </c>
      <c r="N12" s="15" t="s">
        <v>60</v>
      </c>
    </row>
    <row r="13" s="3" customFormat="1" ht="87" customHeight="1" spans="1:14">
      <c r="A13" s="14">
        <v>9</v>
      </c>
      <c r="B13" s="12" t="s">
        <v>61</v>
      </c>
      <c r="C13" s="12" t="s">
        <v>50</v>
      </c>
      <c r="D13" s="12" t="s">
        <v>62</v>
      </c>
      <c r="E13" s="12" t="s">
        <v>20</v>
      </c>
      <c r="F13" s="12" t="s">
        <v>50</v>
      </c>
      <c r="G13" s="13">
        <v>2023</v>
      </c>
      <c r="H13" s="12" t="s">
        <v>63</v>
      </c>
      <c r="I13" s="12" t="s">
        <v>63</v>
      </c>
      <c r="J13" s="12" t="s">
        <v>64</v>
      </c>
      <c r="K13" s="12">
        <v>6.6</v>
      </c>
      <c r="L13" s="15" t="s">
        <v>23</v>
      </c>
      <c r="M13" s="12" t="s">
        <v>65</v>
      </c>
      <c r="N13" s="12" t="s">
        <v>66</v>
      </c>
    </row>
    <row r="14" s="3" customFormat="1" ht="73" customHeight="1" spans="1:14">
      <c r="A14" s="14">
        <v>10</v>
      </c>
      <c r="B14" s="12" t="s">
        <v>67</v>
      </c>
      <c r="C14" s="12" t="s">
        <v>68</v>
      </c>
      <c r="D14" s="12" t="s">
        <v>69</v>
      </c>
      <c r="E14" s="12" t="s">
        <v>20</v>
      </c>
      <c r="F14" s="12" t="s">
        <v>70</v>
      </c>
      <c r="G14" s="13">
        <v>2023</v>
      </c>
      <c r="H14" s="12" t="s">
        <v>71</v>
      </c>
      <c r="I14" s="12" t="s">
        <v>72</v>
      </c>
      <c r="J14" s="12" t="s">
        <v>73</v>
      </c>
      <c r="K14" s="12">
        <v>9.57</v>
      </c>
      <c r="L14" s="15" t="s">
        <v>23</v>
      </c>
      <c r="M14" s="12" t="s">
        <v>74</v>
      </c>
      <c r="N14" s="12" t="s">
        <v>74</v>
      </c>
    </row>
    <row r="15" s="3" customFormat="1" ht="89" customHeight="1" spans="1:14">
      <c r="A15" s="14">
        <v>11</v>
      </c>
      <c r="B15" s="12" t="s">
        <v>75</v>
      </c>
      <c r="C15" s="12" t="s">
        <v>68</v>
      </c>
      <c r="D15" s="12" t="s">
        <v>76</v>
      </c>
      <c r="E15" s="12" t="s">
        <v>20</v>
      </c>
      <c r="F15" s="12" t="s">
        <v>70</v>
      </c>
      <c r="G15" s="13">
        <v>2023</v>
      </c>
      <c r="H15" s="12" t="s">
        <v>77</v>
      </c>
      <c r="I15" s="12" t="s">
        <v>78</v>
      </c>
      <c r="J15" s="12" t="s">
        <v>79</v>
      </c>
      <c r="K15" s="12">
        <v>23.4</v>
      </c>
      <c r="L15" s="15" t="s">
        <v>23</v>
      </c>
      <c r="M15" s="12" t="s">
        <v>78</v>
      </c>
      <c r="N15" s="12" t="s">
        <v>78</v>
      </c>
    </row>
    <row r="16" s="1" customFormat="1" ht="25.5" customHeight="1" spans="1:14">
      <c r="A16" s="15" t="s">
        <v>80</v>
      </c>
      <c r="B16" s="15"/>
      <c r="C16" s="15"/>
      <c r="D16" s="15"/>
      <c r="E16" s="15"/>
      <c r="F16" s="15"/>
      <c r="G16" s="15"/>
      <c r="H16" s="15"/>
      <c r="I16" s="15"/>
      <c r="J16" s="15"/>
      <c r="K16" s="15">
        <f>SUM(K5:K15)</f>
        <v>3079.37</v>
      </c>
      <c r="L16" s="15"/>
      <c r="M16" s="15"/>
      <c r="N16" s="16"/>
    </row>
  </sheetData>
  <mergeCells count="4">
    <mergeCell ref="A1:N1"/>
    <mergeCell ref="A2:N2"/>
    <mergeCell ref="A3:N3"/>
    <mergeCell ref="A16:B16"/>
  </mergeCells>
  <printOptions horizontalCentered="1"/>
  <pageMargins left="0" right="0" top="0" bottom="0" header="0" footer="0"/>
  <pageSetup paperSize="9" scale="7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PGJ</dc:creator>
  <cp:lastModifiedBy>我是一片云</cp:lastModifiedBy>
  <dcterms:created xsi:type="dcterms:W3CDTF">2020-06-03T08:35:00Z</dcterms:created>
  <dcterms:modified xsi:type="dcterms:W3CDTF">2022-11-11T06:03:56Z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3607942CD75B46C79E022263F26306D9</vt:lpwstr>
  </property>
</Properties>
</file>