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<sst xmlns="http://schemas.openxmlformats.org/spreadsheetml/2006/main" count="70">
  <si>
    <t>附件1：</t>
  </si>
  <si>
    <t>原2021年度巩固拓展脱贫攻坚成果和乡村振兴项目库入库情况统计表</t>
  </si>
  <si>
    <t>单位：万元</t>
  </si>
  <si>
    <t>序号</t>
  </si>
  <si>
    <t>项目名称</t>
  </si>
  <si>
    <t>实施地点</t>
  </si>
  <si>
    <t>项目类别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</si>
  <si>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</si>
  <si>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</si>
  <si>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</si>
  <si>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</si>
  <si>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</si>
  <si>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</si>
  <si>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</si>
  <si>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</si>
  <si>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</si>
  <si>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新厂村李家龙须坞田园休闲旅游综合体项目</t>
  </si>
  <si>
    <t>新厂村</t>
  </si>
  <si>
    <t>休闲
农业</t>
  </si>
  <si>
    <t>产业扶贫</t>
  </si>
  <si>
    <t>待项目收益良好，进一步扩大贫困户覆盖面。</t>
  </si>
  <si>
    <t>全镇建档立卡贫困户收益统筹分配</t>
  </si>
  <si>
    <t>财政专项扶贫资金</t>
  </si>
  <si>
    <t>发展农业特色产业，增加贫困户收益，提升贫困户脱贫质量。</t>
  </si>
  <si>
    <t>通过发展农业特色产业，带动贫困户参与到项目中来，实现稳定增收，形成可持续脱贫的长效机制</t>
  </si>
  <si>
    <t>黄泥头村三步元生态橘子园项目</t>
  </si>
  <si>
    <t>黄泥头村三步元小组</t>
  </si>
  <si>
    <t>种植业</t>
  </si>
  <si>
    <t>黄泥头村</t>
  </si>
  <si>
    <t>樊家井村米粉加工项目</t>
  </si>
  <si>
    <t>樊家井</t>
  </si>
  <si>
    <t>食品加工业</t>
  </si>
  <si>
    <t>银坑村绿色蔬菜种植二期项目</t>
  </si>
  <si>
    <t>银坑村</t>
  </si>
  <si>
    <t>银坑村鱼类养殖
项目</t>
  </si>
  <si>
    <t>养殖业</t>
  </si>
  <si>
    <t>黄泥头村有机肥
生产项目</t>
  </si>
  <si>
    <t>黄泥头</t>
  </si>
  <si>
    <t>加工业</t>
  </si>
  <si>
    <t>全镇建档立卡贫困户收益统筹</t>
  </si>
  <si>
    <t>总计</t>
  </si>
  <si>
    <t>附件2：</t>
  </si>
  <si>
    <t>现2021年度巩固拓展脱贫攻坚成果和乡村振兴项目库入库情况统计表</t>
  </si>
  <si>
    <t>樊家井村</t>
  </si>
  <si>
    <t>产业发展</t>
  </si>
  <si>
    <t>新建</t>
  </si>
  <si>
    <t>全镇建档立卡脱贫户收益统筹分配</t>
  </si>
  <si>
    <t>财政专项衔接资金</t>
  </si>
  <si>
    <t>发展农业特色产业，增加脱贫户受益，巩固脱贫攻坚成果。</t>
  </si>
  <si>
    <t>通过发展农业特色产业，带动脱贫户参与到项目中来，实现稳定增收，形成持续巩固脱贫成果的长效机制。</t>
  </si>
  <si>
    <t>黄泥头马家柚种植基地道路改造项目</t>
  </si>
  <si>
    <t>新厂李家种养综合农业基地道路改造项目</t>
  </si>
  <si>
    <t>新厂李家果蔬采摘项目</t>
  </si>
  <si>
    <t>童街村节能型机械冷库工程项目</t>
  </si>
  <si>
    <t>童街村</t>
  </si>
  <si>
    <t>新厂李家马家柚种植基地道路改造项目</t>
  </si>
  <si>
    <t>青塘夏家绿色蔬菜种植项目（一期）</t>
  </si>
  <si>
    <t>青塘村</t>
  </si>
  <si>
    <t>青塘夏家绿色蔬菜种植项目（二期）</t>
  </si>
  <si>
    <t>樊家井新村狐狸坞绿色蔬菜种植项目</t>
  </si>
  <si>
    <t>洋湖冲枫树咀绿色蔬菜种植项目（一期）</t>
  </si>
  <si>
    <t>洋湖村</t>
  </si>
  <si>
    <t>洋湖冲枫树咀水果种植项目</t>
  </si>
  <si>
    <t>洋湖冲枫树咀绿色蔬菜种植项目（二期）</t>
  </si>
  <si>
    <t>乡村振兴项目管理费</t>
  </si>
  <si>
    <t>竟成镇</t>
  </si>
  <si>
    <t>项目管理</t>
  </si>
  <si>
    <t>扶贫专岗配套工资</t>
  </si>
  <si>
    <t>就业</t>
  </si>
  <si>
    <t>持续推进公益扶贫，进一步扩大贫困户覆盖面。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</si>
</sst>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sz val="16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仿宋"/>
      <charset val="134"/>
    </font>
    <font>
      <sz val="10"/>
      <color indexed="8"/>
      <name val="仿宋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1"/>
  <sheetViews>
    <sheetView tabSelected="1" workbookViewId="0">
      <selection activeCell="R9" sqref="R9"/>
    </sheetView>
  </sheetViews>
  <sheetFormatPr defaultColWidth="9" defaultRowHeight="13.5"/>
  <cols>
    <col min="1" max="1" width="6.125" style="1" customWidth="1"/>
    <col min="2" max="2" width="12.375" style="1" customWidth="1"/>
    <col min="3" max="3" width="10.625" style="1" customWidth="1"/>
    <col min="4" max="4" width="11.125" style="1" customWidth="1"/>
    <col min="5" max="6" width="11.375" style="1" customWidth="1"/>
    <col min="7" max="7" width="11.625" style="1" customWidth="1"/>
    <col min="8" max="11" width="12.5" style="1" customWidth="1"/>
    <col min="12" max="12" width="14.875" style="1" customWidth="1"/>
    <col min="13" max="16384" width="9" style="1"/>
  </cols>
  <sheetData>
    <row r="1" ht="2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26" customHeight="1" spans="1:15">
      <c r="A4" s="8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11" t="s">
        <v>9</v>
      </c>
      <c r="H4" s="8" t="s">
        <v>10</v>
      </c>
      <c r="I4" s="8" t="s">
        <v>11</v>
      </c>
      <c r="J4" s="11" t="s">
        <v>12</v>
      </c>
      <c r="K4" s="8" t="s">
        <v>13</v>
      </c>
      <c r="L4" s="8" t="s">
        <v>14</v>
      </c>
      <c r="M4" s="8" t="s">
        <v>15</v>
      </c>
      <c r="N4" s="8"/>
      <c r="O4" s="8"/>
    </row>
    <row r="5" s="2" customFormat="1" ht="58" customHeight="1" spans="1:15">
      <c r="A5" s="17">
        <v>1</v>
      </c>
      <c r="B5" s="18" t="s">
        <v>16</v>
      </c>
      <c r="C5" s="13" t="s">
        <v>17</v>
      </c>
      <c r="D5" s="13" t="s">
        <v>18</v>
      </c>
      <c r="E5" s="13" t="s">
        <v>19</v>
      </c>
      <c r="F5" s="13" t="s">
        <v>17</v>
      </c>
      <c r="G5" s="13">
        <v>2021</v>
      </c>
      <c r="H5" s="13" t="s">
        <v>20</v>
      </c>
      <c r="I5" s="13" t="s">
        <v>21</v>
      </c>
      <c r="J5" s="13">
        <v>80</v>
      </c>
      <c r="K5" s="13" t="s">
        <v>22</v>
      </c>
      <c r="L5" s="13" t="s">
        <v>23</v>
      </c>
      <c r="M5" s="13" t="s">
        <v>24</v>
      </c>
      <c r="N5" s="13"/>
      <c r="O5" s="13"/>
    </row>
    <row r="6" s="2" customFormat="1" ht="58" customHeight="1" spans="1:15">
      <c r="A6" s="12">
        <v>2</v>
      </c>
      <c r="B6" s="13" t="s">
        <v>25</v>
      </c>
      <c r="C6" s="13" t="s">
        <v>26</v>
      </c>
      <c r="D6" s="13" t="s">
        <v>27</v>
      </c>
      <c r="E6" s="13" t="s">
        <v>19</v>
      </c>
      <c r="F6" s="13" t="s">
        <v>28</v>
      </c>
      <c r="G6" s="13">
        <v>2021</v>
      </c>
      <c r="H6" s="13" t="s">
        <v>20</v>
      </c>
      <c r="I6" s="13" t="s">
        <v>21</v>
      </c>
      <c r="J6" s="13">
        <v>150</v>
      </c>
      <c r="K6" s="13" t="s">
        <v>22</v>
      </c>
      <c r="L6" s="13" t="s">
        <v>23</v>
      </c>
      <c r="M6" s="13" t="s">
        <v>24</v>
      </c>
      <c r="N6" s="13"/>
      <c r="O6" s="13"/>
    </row>
    <row r="7" s="2" customFormat="1" ht="58" customHeight="1" spans="1:15">
      <c r="A7" s="12">
        <v>3</v>
      </c>
      <c r="B7" s="13" t="s">
        <v>29</v>
      </c>
      <c r="C7" s="13" t="s">
        <v>30</v>
      </c>
      <c r="D7" s="13" t="s">
        <v>31</v>
      </c>
      <c r="E7" s="13" t="s">
        <v>19</v>
      </c>
      <c r="F7" s="13" t="s">
        <v>30</v>
      </c>
      <c r="G7" s="13">
        <v>2021</v>
      </c>
      <c r="H7" s="13" t="s">
        <v>20</v>
      </c>
      <c r="I7" s="13" t="s">
        <v>21</v>
      </c>
      <c r="J7" s="13">
        <v>150</v>
      </c>
      <c r="K7" s="13" t="s">
        <v>22</v>
      </c>
      <c r="L7" s="13" t="s">
        <v>23</v>
      </c>
      <c r="M7" s="13" t="s">
        <v>24</v>
      </c>
      <c r="N7" s="13"/>
      <c r="O7" s="13"/>
    </row>
    <row r="8" s="2" customFormat="1" ht="58" customHeight="1" spans="1:15">
      <c r="A8" s="12">
        <v>4</v>
      </c>
      <c r="B8" s="13" t="s">
        <v>32</v>
      </c>
      <c r="C8" s="13" t="s">
        <v>33</v>
      </c>
      <c r="D8" s="13" t="s">
        <v>27</v>
      </c>
      <c r="E8" s="13" t="s">
        <v>19</v>
      </c>
      <c r="F8" s="13" t="s">
        <v>33</v>
      </c>
      <c r="G8" s="13">
        <v>2021</v>
      </c>
      <c r="H8" s="13" t="s">
        <v>20</v>
      </c>
      <c r="I8" s="13" t="s">
        <v>21</v>
      </c>
      <c r="J8" s="13">
        <v>160</v>
      </c>
      <c r="K8" s="13" t="s">
        <v>22</v>
      </c>
      <c r="L8" s="13" t="s">
        <v>23</v>
      </c>
      <c r="M8" s="13" t="s">
        <v>24</v>
      </c>
      <c r="N8" s="13"/>
      <c r="O8" s="13"/>
    </row>
    <row r="9" s="2" customFormat="1" ht="58" customHeight="1" spans="1:15">
      <c r="A9" s="12">
        <v>5</v>
      </c>
      <c r="B9" s="13" t="s">
        <v>34</v>
      </c>
      <c r="C9" s="13" t="s">
        <v>33</v>
      </c>
      <c r="D9" s="13" t="s">
        <v>35</v>
      </c>
      <c r="E9" s="13" t="s">
        <v>19</v>
      </c>
      <c r="F9" s="13" t="s">
        <v>33</v>
      </c>
      <c r="G9" s="13">
        <v>2021</v>
      </c>
      <c r="H9" s="13" t="s">
        <v>20</v>
      </c>
      <c r="I9" s="13" t="s">
        <v>21</v>
      </c>
      <c r="J9" s="13">
        <v>160</v>
      </c>
      <c r="K9" s="13" t="s">
        <v>22</v>
      </c>
      <c r="L9" s="13" t="s">
        <v>23</v>
      </c>
      <c r="M9" s="13" t="s">
        <v>24</v>
      </c>
      <c r="N9" s="13"/>
      <c r="O9" s="13"/>
    </row>
    <row r="10" s="3" customFormat="1" ht="58" customHeight="1" spans="1:15">
      <c r="A10" s="12">
        <v>6</v>
      </c>
      <c r="B10" s="13" t="s">
        <v>36</v>
      </c>
      <c r="C10" s="13" t="s">
        <v>37</v>
      </c>
      <c r="D10" s="13" t="s">
        <v>38</v>
      </c>
      <c r="E10" s="13" t="s">
        <v>19</v>
      </c>
      <c r="F10" s="13" t="s">
        <v>37</v>
      </c>
      <c r="G10" s="13">
        <v>2021</v>
      </c>
      <c r="H10" s="13" t="s">
        <v>20</v>
      </c>
      <c r="I10" s="13" t="s">
        <v>39</v>
      </c>
      <c r="J10" s="13">
        <v>180</v>
      </c>
      <c r="K10" s="13" t="s">
        <v>22</v>
      </c>
      <c r="L10" s="13" t="s">
        <v>23</v>
      </c>
      <c r="M10" s="13" t="s">
        <v>24</v>
      </c>
      <c r="N10" s="13"/>
      <c r="O10" s="13"/>
    </row>
    <row r="11" s="4" customFormat="1" ht="25.5" customHeight="1" spans="1:15">
      <c r="A11" s="19" t="s">
        <v>40</v>
      </c>
      <c r="B11" s="19"/>
      <c r="C11" s="19"/>
      <c r="D11" s="19"/>
      <c r="E11" s="19"/>
      <c r="F11" s="19"/>
      <c r="G11" s="19"/>
      <c r="H11" s="19"/>
      <c r="I11" s="19"/>
      <c r="J11" s="19">
        <f>SUM(J5:J10)</f>
        <v>880</v>
      </c>
      <c r="K11" s="19"/>
      <c r="L11" s="19"/>
      <c r="M11" s="20"/>
      <c r="N11" s="20"/>
      <c r="O11" s="20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" footer="0"/>
  <pageSetup paperSize="9" scale="8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0"/>
  <sheetViews>
    <sheetView topLeftCell="A2" workbookViewId="0">
      <selection activeCell="A2" sqref="A2:O2"/>
    </sheetView>
  </sheetViews>
  <sheetFormatPr defaultColWidth="9" defaultRowHeight="13.5"/>
  <cols>
    <col min="1" max="1" width="6.125" style="1" customWidth="1"/>
    <col min="2" max="2" width="12.375" style="1" customWidth="1"/>
    <col min="3" max="3" width="10.625" style="1" customWidth="1"/>
    <col min="4" max="4" width="11.125" style="1" customWidth="1"/>
    <col min="5" max="6" width="11.375" style="1" customWidth="1"/>
    <col min="7" max="7" width="11.625" style="1" customWidth="1"/>
    <col min="8" max="11" width="12.5" style="1" customWidth="1"/>
    <col min="12" max="12" width="14.875" style="1" customWidth="1"/>
    <col min="13" max="16384" width="9" style="1"/>
  </cols>
  <sheetData>
    <row r="1" s="1" customFormat="1" ht="24" customHeight="1" spans="1:15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customHeight="1" spans="1:15">
      <c r="A2" s="6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5" customHeight="1" spans="1:1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26" customHeight="1" spans="1:15">
      <c r="A4" s="8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11" t="s">
        <v>9</v>
      </c>
      <c r="H4" s="8" t="s">
        <v>10</v>
      </c>
      <c r="I4" s="8" t="s">
        <v>11</v>
      </c>
      <c r="J4" s="11" t="s">
        <v>12</v>
      </c>
      <c r="K4" s="8" t="s">
        <v>13</v>
      </c>
      <c r="L4" s="8" t="s">
        <v>14</v>
      </c>
      <c r="M4" s="8" t="s">
        <v>15</v>
      </c>
      <c r="N4" s="8"/>
      <c r="O4" s="8"/>
    </row>
    <row r="5" s="2" customFormat="1" ht="58" customHeight="1" spans="1:15">
      <c r="A5" s="12">
        <v>1</v>
      </c>
      <c r="B5" s="13" t="s">
        <v>29</v>
      </c>
      <c r="C5" s="13" t="s">
        <v>43</v>
      </c>
      <c r="D5" s="13" t="s">
        <v>44</v>
      </c>
      <c r="E5" s="13" t="s">
        <v>45</v>
      </c>
      <c r="F5" s="13" t="s">
        <v>43</v>
      </c>
      <c r="G5" s="13">
        <v>2021</v>
      </c>
      <c r="H5" s="13" t="s">
        <v>20</v>
      </c>
      <c r="I5" s="13" t="s">
        <v>46</v>
      </c>
      <c r="J5" s="13">
        <v>150</v>
      </c>
      <c r="K5" s="13" t="s">
        <v>47</v>
      </c>
      <c r="L5" s="13" t="s">
        <v>48</v>
      </c>
      <c r="M5" s="13" t="s">
        <v>49</v>
      </c>
      <c r="N5" s="13"/>
      <c r="O5" s="13"/>
    </row>
    <row r="6" s="2" customFormat="1" ht="58" customHeight="1" spans="1:15">
      <c r="A6" s="12">
        <v>2</v>
      </c>
      <c r="B6" s="13" t="s">
        <v>32</v>
      </c>
      <c r="C6" s="13" t="s">
        <v>33</v>
      </c>
      <c r="D6" s="13" t="s">
        <v>44</v>
      </c>
      <c r="E6" s="13" t="s">
        <v>45</v>
      </c>
      <c r="F6" s="13" t="s">
        <v>33</v>
      </c>
      <c r="G6" s="13">
        <v>2021</v>
      </c>
      <c r="H6" s="13" t="s">
        <v>20</v>
      </c>
      <c r="I6" s="13" t="s">
        <v>46</v>
      </c>
      <c r="J6" s="13">
        <v>160</v>
      </c>
      <c r="K6" s="13" t="s">
        <v>47</v>
      </c>
      <c r="L6" s="13" t="s">
        <v>48</v>
      </c>
      <c r="M6" s="13" t="s">
        <v>49</v>
      </c>
      <c r="N6" s="13"/>
      <c r="O6" s="13"/>
    </row>
    <row r="7" s="2" customFormat="1" ht="58" customHeight="1" spans="1:15">
      <c r="A7" s="12">
        <v>3</v>
      </c>
      <c r="B7" s="13" t="s">
        <v>50</v>
      </c>
      <c r="C7" s="13" t="s">
        <v>37</v>
      </c>
      <c r="D7" s="13" t="s">
        <v>44</v>
      </c>
      <c r="E7" s="13" t="s">
        <v>45</v>
      </c>
      <c r="F7" s="13" t="s">
        <v>37</v>
      </c>
      <c r="G7" s="13">
        <v>2021</v>
      </c>
      <c r="H7" s="13" t="s">
        <v>20</v>
      </c>
      <c r="I7" s="13" t="s">
        <v>46</v>
      </c>
      <c r="J7" s="13">
        <v>76</v>
      </c>
      <c r="K7" s="13" t="s">
        <v>47</v>
      </c>
      <c r="L7" s="13" t="s">
        <v>48</v>
      </c>
      <c r="M7" s="13" t="s">
        <v>49</v>
      </c>
      <c r="N7" s="13"/>
      <c r="O7" s="13"/>
    </row>
    <row r="8" s="2" customFormat="1" ht="58" customHeight="1" spans="1:15">
      <c r="A8" s="12">
        <v>4</v>
      </c>
      <c r="B8" s="13" t="s">
        <v>51</v>
      </c>
      <c r="C8" s="13" t="s">
        <v>17</v>
      </c>
      <c r="D8" s="13" t="s">
        <v>44</v>
      </c>
      <c r="E8" s="13" t="s">
        <v>45</v>
      </c>
      <c r="F8" s="13" t="s">
        <v>17</v>
      </c>
      <c r="G8" s="13">
        <v>2021</v>
      </c>
      <c r="H8" s="13" t="s">
        <v>20</v>
      </c>
      <c r="I8" s="13" t="s">
        <v>46</v>
      </c>
      <c r="J8" s="13">
        <v>64</v>
      </c>
      <c r="K8" s="13" t="s">
        <v>47</v>
      </c>
      <c r="L8" s="13" t="s">
        <v>48</v>
      </c>
      <c r="M8" s="13" t="s">
        <v>49</v>
      </c>
      <c r="N8" s="13"/>
      <c r="O8" s="13"/>
    </row>
    <row r="9" s="2" customFormat="1" ht="58" customHeight="1" spans="1:15">
      <c r="A9" s="12">
        <v>5</v>
      </c>
      <c r="B9" s="13" t="s">
        <v>52</v>
      </c>
      <c r="C9" s="13" t="s">
        <v>17</v>
      </c>
      <c r="D9" s="13" t="s">
        <v>44</v>
      </c>
      <c r="E9" s="13" t="s">
        <v>45</v>
      </c>
      <c r="F9" s="13" t="s">
        <v>17</v>
      </c>
      <c r="G9" s="13">
        <v>2021</v>
      </c>
      <c r="H9" s="13" t="s">
        <v>20</v>
      </c>
      <c r="I9" s="13" t="s">
        <v>46</v>
      </c>
      <c r="J9" s="13">
        <v>155</v>
      </c>
      <c r="K9" s="13" t="s">
        <v>47</v>
      </c>
      <c r="L9" s="13" t="s">
        <v>48</v>
      </c>
      <c r="M9" s="13" t="s">
        <v>49</v>
      </c>
      <c r="N9" s="13"/>
      <c r="O9" s="13"/>
    </row>
    <row r="10" s="2" customFormat="1" ht="58" customHeight="1" spans="1:15">
      <c r="A10" s="12">
        <v>6</v>
      </c>
      <c r="B10" s="13" t="s">
        <v>53</v>
      </c>
      <c r="C10" s="13" t="s">
        <v>54</v>
      </c>
      <c r="D10" s="13" t="s">
        <v>44</v>
      </c>
      <c r="E10" s="13" t="s">
        <v>45</v>
      </c>
      <c r="F10" s="13" t="s">
        <v>54</v>
      </c>
      <c r="G10" s="13">
        <v>2021</v>
      </c>
      <c r="H10" s="13" t="s">
        <v>20</v>
      </c>
      <c r="I10" s="13" t="s">
        <v>46</v>
      </c>
      <c r="J10" s="13">
        <v>190</v>
      </c>
      <c r="K10" s="13" t="s">
        <v>47</v>
      </c>
      <c r="L10" s="13" t="s">
        <v>48</v>
      </c>
      <c r="M10" s="13" t="s">
        <v>49</v>
      </c>
      <c r="N10" s="13"/>
      <c r="O10" s="13"/>
    </row>
    <row r="11" s="2" customFormat="1" ht="58" customHeight="1" spans="1:15">
      <c r="A11" s="12">
        <v>7</v>
      </c>
      <c r="B11" s="13" t="s">
        <v>55</v>
      </c>
      <c r="C11" s="13" t="s">
        <v>17</v>
      </c>
      <c r="D11" s="13" t="s">
        <v>44</v>
      </c>
      <c r="E11" s="13" t="s">
        <v>45</v>
      </c>
      <c r="F11" s="13" t="s">
        <v>17</v>
      </c>
      <c r="G11" s="13">
        <v>2021</v>
      </c>
      <c r="H11" s="13" t="s">
        <v>20</v>
      </c>
      <c r="I11" s="13" t="s">
        <v>46</v>
      </c>
      <c r="J11" s="13">
        <v>70</v>
      </c>
      <c r="K11" s="13" t="s">
        <v>47</v>
      </c>
      <c r="L11" s="13" t="s">
        <v>48</v>
      </c>
      <c r="M11" s="13" t="s">
        <v>49</v>
      </c>
      <c r="N11" s="13"/>
      <c r="O11" s="13"/>
    </row>
    <row r="12" s="2" customFormat="1" ht="58" customHeight="1" spans="1:15">
      <c r="A12" s="12">
        <v>8</v>
      </c>
      <c r="B12" s="14" t="s">
        <v>56</v>
      </c>
      <c r="C12" s="13" t="s">
        <v>57</v>
      </c>
      <c r="D12" s="13" t="s">
        <v>44</v>
      </c>
      <c r="E12" s="13" t="s">
        <v>45</v>
      </c>
      <c r="F12" s="13" t="s">
        <v>57</v>
      </c>
      <c r="G12" s="13">
        <v>2021</v>
      </c>
      <c r="H12" s="13" t="s">
        <v>20</v>
      </c>
      <c r="I12" s="13" t="s">
        <v>46</v>
      </c>
      <c r="J12" s="13">
        <v>175</v>
      </c>
      <c r="K12" s="13" t="s">
        <v>47</v>
      </c>
      <c r="L12" s="13" t="s">
        <v>48</v>
      </c>
      <c r="M12" s="13" t="s">
        <v>49</v>
      </c>
      <c r="N12" s="13"/>
      <c r="O12" s="13"/>
    </row>
    <row r="13" s="2" customFormat="1" ht="58" customHeight="1" spans="1:15">
      <c r="A13" s="12">
        <v>9</v>
      </c>
      <c r="B13" s="13" t="s">
        <v>58</v>
      </c>
      <c r="C13" s="13" t="s">
        <v>57</v>
      </c>
      <c r="D13" s="13" t="s">
        <v>44</v>
      </c>
      <c r="E13" s="13" t="s">
        <v>45</v>
      </c>
      <c r="F13" s="13" t="s">
        <v>57</v>
      </c>
      <c r="G13" s="13">
        <v>2021</v>
      </c>
      <c r="H13" s="13" t="s">
        <v>20</v>
      </c>
      <c r="I13" s="13" t="s">
        <v>46</v>
      </c>
      <c r="J13" s="13">
        <v>190</v>
      </c>
      <c r="K13" s="13" t="s">
        <v>47</v>
      </c>
      <c r="L13" s="13" t="s">
        <v>48</v>
      </c>
      <c r="M13" s="13" t="s">
        <v>49</v>
      </c>
      <c r="N13" s="13"/>
      <c r="O13" s="13"/>
    </row>
    <row r="14" s="2" customFormat="1" ht="58" customHeight="1" spans="1:15">
      <c r="A14" s="12">
        <v>10</v>
      </c>
      <c r="B14" s="13" t="s">
        <v>59</v>
      </c>
      <c r="C14" s="13" t="s">
        <v>43</v>
      </c>
      <c r="D14" s="13" t="s">
        <v>44</v>
      </c>
      <c r="E14" s="13" t="s">
        <v>45</v>
      </c>
      <c r="F14" s="13" t="s">
        <v>43</v>
      </c>
      <c r="G14" s="13">
        <v>2021</v>
      </c>
      <c r="H14" s="13" t="s">
        <v>20</v>
      </c>
      <c r="I14" s="13" t="s">
        <v>46</v>
      </c>
      <c r="J14" s="13">
        <v>165</v>
      </c>
      <c r="K14" s="13" t="s">
        <v>47</v>
      </c>
      <c r="L14" s="13" t="s">
        <v>48</v>
      </c>
      <c r="M14" s="13" t="s">
        <v>49</v>
      </c>
      <c r="N14" s="13"/>
      <c r="O14" s="13"/>
    </row>
    <row r="15" s="2" customFormat="1" ht="58" customHeight="1" spans="1:15">
      <c r="A15" s="12">
        <v>11</v>
      </c>
      <c r="B15" s="13" t="s">
        <v>60</v>
      </c>
      <c r="C15" s="13" t="s">
        <v>61</v>
      </c>
      <c r="D15" s="13" t="s">
        <v>44</v>
      </c>
      <c r="E15" s="13" t="s">
        <v>45</v>
      </c>
      <c r="F15" s="13" t="s">
        <v>61</v>
      </c>
      <c r="G15" s="13">
        <v>2021</v>
      </c>
      <c r="H15" s="13" t="s">
        <v>20</v>
      </c>
      <c r="I15" s="13" t="s">
        <v>46</v>
      </c>
      <c r="J15" s="13">
        <v>185</v>
      </c>
      <c r="K15" s="13" t="s">
        <v>47</v>
      </c>
      <c r="L15" s="13" t="s">
        <v>48</v>
      </c>
      <c r="M15" s="13" t="s">
        <v>49</v>
      </c>
      <c r="N15" s="13"/>
      <c r="O15" s="13"/>
    </row>
    <row r="16" s="2" customFormat="1" ht="58" customHeight="1" spans="1:15">
      <c r="A16" s="12">
        <v>12</v>
      </c>
      <c r="B16" s="13" t="s">
        <v>62</v>
      </c>
      <c r="C16" s="13" t="s">
        <v>61</v>
      </c>
      <c r="D16" s="13" t="s">
        <v>44</v>
      </c>
      <c r="E16" s="13" t="s">
        <v>45</v>
      </c>
      <c r="F16" s="13" t="s">
        <v>61</v>
      </c>
      <c r="G16" s="13">
        <v>2021</v>
      </c>
      <c r="H16" s="13" t="s">
        <v>20</v>
      </c>
      <c r="I16" s="13" t="s">
        <v>46</v>
      </c>
      <c r="J16" s="13">
        <v>190</v>
      </c>
      <c r="K16" s="13" t="s">
        <v>47</v>
      </c>
      <c r="L16" s="13" t="s">
        <v>48</v>
      </c>
      <c r="M16" s="13" t="s">
        <v>49</v>
      </c>
      <c r="N16" s="13"/>
      <c r="O16" s="13"/>
    </row>
    <row r="17" s="2" customFormat="1" ht="58" customHeight="1" spans="1:15">
      <c r="A17" s="12">
        <v>13</v>
      </c>
      <c r="B17" s="13" t="s">
        <v>63</v>
      </c>
      <c r="C17" s="13" t="s">
        <v>61</v>
      </c>
      <c r="D17" s="13" t="s">
        <v>44</v>
      </c>
      <c r="E17" s="13" t="s">
        <v>45</v>
      </c>
      <c r="F17" s="13" t="s">
        <v>61</v>
      </c>
      <c r="G17" s="13">
        <v>2021</v>
      </c>
      <c r="H17" s="13" t="s">
        <v>20</v>
      </c>
      <c r="I17" s="13" t="s">
        <v>46</v>
      </c>
      <c r="J17" s="13">
        <v>185</v>
      </c>
      <c r="K17" s="13" t="s">
        <v>47</v>
      </c>
      <c r="L17" s="13" t="s">
        <v>48</v>
      </c>
      <c r="M17" s="13" t="s">
        <v>49</v>
      </c>
      <c r="N17" s="13"/>
      <c r="O17" s="13"/>
    </row>
    <row r="18" s="2" customFormat="1" ht="58" customHeight="1" spans="1:15">
      <c r="A18" s="12">
        <v>14</v>
      </c>
      <c r="B18" s="13" t="s">
        <v>64</v>
      </c>
      <c r="C18" s="13" t="s">
        <v>65</v>
      </c>
      <c r="D18" s="13" t="s">
        <v>66</v>
      </c>
      <c r="E18" s="13" t="s">
        <v>45</v>
      </c>
      <c r="F18" s="13" t="s">
        <v>65</v>
      </c>
      <c r="G18" s="13">
        <v>2021</v>
      </c>
      <c r="H18" s="13" t="s">
        <v>20</v>
      </c>
      <c r="I18" s="13" t="s">
        <v>46</v>
      </c>
      <c r="J18" s="13">
        <v>12</v>
      </c>
      <c r="K18" s="13" t="s">
        <v>47</v>
      </c>
      <c r="L18" s="13" t="s">
        <v>48</v>
      </c>
      <c r="M18" s="13" t="s">
        <v>49</v>
      </c>
      <c r="N18" s="13"/>
      <c r="O18" s="13"/>
    </row>
    <row r="19" s="3" customFormat="1" ht="58" customHeight="1" spans="1:15">
      <c r="A19" s="12">
        <v>15</v>
      </c>
      <c r="B19" s="13" t="s">
        <v>67</v>
      </c>
      <c r="C19" s="13" t="s">
        <v>65</v>
      </c>
      <c r="D19" s="13" t="s">
        <v>68</v>
      </c>
      <c r="E19" s="13" t="s">
        <v>45</v>
      </c>
      <c r="F19" s="13" t="s">
        <v>65</v>
      </c>
      <c r="G19" s="13">
        <v>2021</v>
      </c>
      <c r="H19" s="13" t="s">
        <v>69</v>
      </c>
      <c r="I19" s="13" t="s">
        <v>46</v>
      </c>
      <c r="J19" s="13">
        <v>12.3</v>
      </c>
      <c r="K19" s="13" t="s">
        <v>47</v>
      </c>
      <c r="L19" s="13" t="s">
        <v>48</v>
      </c>
      <c r="M19" s="13" t="s">
        <v>49</v>
      </c>
      <c r="N19" s="13"/>
      <c r="O19" s="13"/>
    </row>
    <row r="20" s="4" customFormat="1" ht="25.5" customHeight="1" spans="1:15">
      <c r="A20" s="15" t="s">
        <v>40</v>
      </c>
      <c r="B20" s="15"/>
      <c r="C20" s="15"/>
      <c r="D20" s="15"/>
      <c r="E20" s="15"/>
      <c r="F20" s="15"/>
      <c r="G20" s="15"/>
      <c r="H20" s="15"/>
      <c r="I20" s="15"/>
      <c r="J20" s="15">
        <f>SUM(J5:J19)</f>
        <v>1979.3</v>
      </c>
      <c r="K20" s="15"/>
      <c r="L20" s="15"/>
      <c r="M20" s="16"/>
      <c r="N20" s="16"/>
      <c r="O20" s="16"/>
    </row>
  </sheetData>
  <mergeCells count="21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20:B20"/>
    <mergeCell ref="M20:O20"/>
  </mergeCells>
  <printOptions horizontalCentered="1"/>
  <pageMargins left="0" right="0" top="1" bottom="1" header="0.5" footer="0.5"/>
  <pageSetup paperSize="9" scale="8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2021-08-23T00:54:00Z</dcterms:created>
  <dcterms:modified xsi:type="dcterms:W3CDTF">2021-08-24T07:46:19Z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